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Лист!$A$1:$Z$133</definedName>
  </definedNames>
  <calcPr calcId="114210"/>
</workbook>
</file>

<file path=xl/calcChain.xml><?xml version="1.0" encoding="utf-8"?>
<calcChain xmlns="http://schemas.openxmlformats.org/spreadsheetml/2006/main">
  <c r="O47" i="12"/>
  <c r="Q47"/>
  <c r="X45"/>
  <c r="X46"/>
  <c r="X47"/>
  <c r="X48"/>
  <c r="X49"/>
  <c r="X50"/>
  <c r="X51"/>
  <c r="X52"/>
  <c r="X53"/>
  <c r="X54"/>
  <c r="X55"/>
  <c r="X56"/>
  <c r="X57"/>
  <c r="X58"/>
  <c r="O45"/>
  <c r="Q45"/>
  <c r="S45"/>
  <c r="O46"/>
  <c r="Q46"/>
  <c r="S46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15"/>
  <c r="Q15"/>
  <c r="O13"/>
  <c r="X44"/>
  <c r="O44"/>
  <c r="Q44"/>
  <c r="S44"/>
  <c r="X43"/>
  <c r="O43"/>
  <c r="Q43"/>
  <c r="S43"/>
  <c r="X42"/>
  <c r="O42"/>
  <c r="Q42"/>
  <c r="S42"/>
  <c r="X41"/>
  <c r="O41"/>
  <c r="Q41"/>
  <c r="S41"/>
  <c r="X40"/>
  <c r="O40"/>
  <c r="Q40"/>
  <c r="S40"/>
  <c r="X39"/>
  <c r="O39"/>
  <c r="Q39"/>
  <c r="S39"/>
  <c r="X38"/>
  <c r="O38"/>
  <c r="Q38"/>
  <c r="S38"/>
  <c r="X30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O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O10"/>
  <c r="Q10"/>
  <c r="S10"/>
  <c r="X9"/>
  <c r="O9"/>
  <c r="Q9"/>
  <c r="S9"/>
</calcChain>
</file>

<file path=xl/sharedStrings.xml><?xml version="1.0" encoding="utf-8"?>
<sst xmlns="http://schemas.openxmlformats.org/spreadsheetml/2006/main" count="255" uniqueCount="94">
  <si>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</si>
  <si>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</si>
  <si>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</si>
  <si>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</si>
  <si>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</si>
  <si>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</si>
  <si>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</si>
  <si>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</si>
  <si>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</si>
  <si>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</si>
  <si>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</si>
  <si>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</si>
  <si>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</si>
  <si>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</si>
  <si>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</si>
  <si>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</si>
  <si>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</si>
  <si>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</si>
  <si>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</si>
  <si>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</si>
  <si>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</si>
  <si>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</si>
  <si>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</si>
  <si>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</si>
  <si>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</si>
  <si>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Розпочата</t>
  </si>
  <si>
    <t xml:space="preserve">Не розпочата </t>
  </si>
  <si>
    <t>000117</t>
  </si>
  <si>
    <t>02.09.21р</t>
  </si>
  <si>
    <t>Плужненська /Шепетівський</t>
  </si>
  <si>
    <t>ДП"Ізяславське ЛГ"</t>
  </si>
  <si>
    <t>Кунівське</t>
  </si>
  <si>
    <t xml:space="preserve">Вибіркова санітарна </t>
  </si>
  <si>
    <t>Сз</t>
  </si>
  <si>
    <t>8</t>
  </si>
  <si>
    <t>000118</t>
  </si>
  <si>
    <t>4</t>
  </si>
  <si>
    <t>35</t>
  </si>
  <si>
    <t>Дз</t>
  </si>
  <si>
    <t>11</t>
  </si>
  <si>
    <t>2</t>
  </si>
  <si>
    <t>000119</t>
  </si>
  <si>
    <t>06.09.21р</t>
  </si>
  <si>
    <t>Білогірська /Шепетівський</t>
  </si>
  <si>
    <t>Білогірське</t>
  </si>
  <si>
    <t>7.1</t>
  </si>
  <si>
    <t>000120</t>
  </si>
  <si>
    <t>08.09.21р</t>
  </si>
  <si>
    <t>Плужнянське</t>
  </si>
  <si>
    <t>21</t>
  </si>
  <si>
    <t>50.199357,26.646957</t>
  </si>
  <si>
    <t>50.202029,26.649562</t>
  </si>
  <si>
    <t>10</t>
  </si>
  <si>
    <t>000121</t>
  </si>
  <si>
    <t>14.09.21р</t>
  </si>
  <si>
    <t>Покощівське</t>
  </si>
  <si>
    <t>Ізяславська/ Шепетівський</t>
  </si>
  <si>
    <t>50.092216,26.865423</t>
  </si>
  <si>
    <t>000122</t>
  </si>
  <si>
    <t>Лютарське</t>
  </si>
  <si>
    <t>12</t>
  </si>
  <si>
    <t>0,5</t>
  </si>
  <si>
    <t>2,8</t>
  </si>
  <si>
    <t>2,3</t>
  </si>
  <si>
    <t>17</t>
  </si>
  <si>
    <t>0,2</t>
  </si>
  <si>
    <t>15,1</t>
  </si>
  <si>
    <t>1,0</t>
  </si>
  <si>
    <t>18</t>
  </si>
  <si>
    <t>000123</t>
  </si>
  <si>
    <t>Ізяславська  /Шепетівський</t>
  </si>
  <si>
    <t xml:space="preserve">Суцільна санітарна </t>
  </si>
  <si>
    <t>1.1</t>
  </si>
  <si>
    <t>0,4</t>
  </si>
  <si>
    <t>50.260809,26.602188</t>
  </si>
  <si>
    <t>50.083948,26.435615</t>
  </si>
  <si>
    <t>000124</t>
  </si>
  <si>
    <t>29.09.21р</t>
  </si>
  <si>
    <t>50.078132,26.428008</t>
  </si>
  <si>
    <t>5,0</t>
  </si>
  <si>
    <t>50.228133,26.743769</t>
  </si>
  <si>
    <t>50.218070,26.693741</t>
  </si>
  <si>
    <t>50.217397,26.694974</t>
  </si>
  <si>
    <t>50.220605,26.788123</t>
  </si>
  <si>
    <t>50.216413,26.772732</t>
  </si>
  <si>
    <t>50.212840,26.783302</t>
  </si>
  <si>
    <t>50.229604,26.433522</t>
  </si>
  <si>
    <t>50.247657,26.395993</t>
  </si>
  <si>
    <t>50.217704,26.364765</t>
  </si>
  <si>
    <t>50.226173,26.439784</t>
  </si>
  <si>
    <t>50.233273,26.421465</t>
  </si>
  <si>
    <t>50.190752,26.333743</t>
  </si>
  <si>
    <t>50.182656,26.351151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</si>
  <si>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10. 2021 року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</si>
</sst>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0" fillId="0" borderId="15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8" xfId="0" applyNumberFormat="1" applyFont="1" applyBorder="1" applyAlignment="1">
      <alignment horizontal="justify" vertical="center"/>
    </xf>
    <xf numFmtId="49" fontId="0" fillId="0" borderId="4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justify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justify" vertical="center"/>
    </xf>
    <xf numFmtId="0" fontId="0" fillId="2" borderId="17" xfId="0" applyFont="1" applyFill="1" applyBorder="1" applyAlignment="1">
      <alignment horizontal="justify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6"/>
  <sheetViews>
    <sheetView tabSelected="1" view="pageBreakPreview" zoomScale="85" zoomScaleNormal="85" zoomScaleSheetLayoutView="85" workbookViewId="0">
      <selection sqref="A1:Z3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94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36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36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98" t="s">
        <v>22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0"/>
    </row>
    <row r="6" spans="1:36">
      <c r="A6" s="96" t="s">
        <v>0</v>
      </c>
      <c r="B6" s="88" t="s">
        <v>18</v>
      </c>
      <c r="C6" s="87" t="s">
        <v>1</v>
      </c>
      <c r="D6" s="85" t="s">
        <v>24</v>
      </c>
      <c r="E6" s="87" t="s">
        <v>2</v>
      </c>
      <c r="F6" s="87" t="s">
        <v>3</v>
      </c>
      <c r="G6" s="87" t="s">
        <v>20</v>
      </c>
      <c r="H6" s="88" t="s">
        <v>16</v>
      </c>
      <c r="I6" s="88" t="s">
        <v>17</v>
      </c>
      <c r="J6" s="88" t="s">
        <v>4</v>
      </c>
      <c r="K6" s="88" t="s">
        <v>19</v>
      </c>
      <c r="L6" s="88" t="s">
        <v>5</v>
      </c>
      <c r="M6" s="87" t="s">
        <v>6</v>
      </c>
      <c r="N6" s="87"/>
      <c r="O6" s="87"/>
      <c r="P6" s="87"/>
      <c r="Q6" s="87"/>
      <c r="R6" s="87"/>
      <c r="S6" s="87"/>
      <c r="T6" s="87" t="s">
        <v>7</v>
      </c>
      <c r="U6" s="87"/>
      <c r="V6" s="87"/>
      <c r="W6" s="87"/>
      <c r="X6" s="87"/>
      <c r="Y6" s="88" t="s">
        <v>8</v>
      </c>
      <c r="Z6" s="92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97"/>
      <c r="B7" s="89"/>
      <c r="C7" s="91"/>
      <c r="D7" s="86"/>
      <c r="E7" s="89"/>
      <c r="F7" s="91"/>
      <c r="G7" s="89"/>
      <c r="H7" s="89"/>
      <c r="I7" s="89"/>
      <c r="J7" s="90"/>
      <c r="K7" s="89"/>
      <c r="L7" s="90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90"/>
      <c r="Z7" s="93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>
      <c r="A9" s="66"/>
      <c r="B9" s="61"/>
      <c r="C9" s="62"/>
      <c r="D9" s="62"/>
      <c r="E9" s="63"/>
      <c r="F9" s="62"/>
      <c r="G9" s="62"/>
      <c r="H9" s="3"/>
      <c r="I9" s="3"/>
      <c r="J9" s="65"/>
      <c r="K9" s="3"/>
      <c r="L9" s="62"/>
      <c r="M9" s="5"/>
      <c r="N9" s="5"/>
      <c r="O9" s="59">
        <f t="shared" ref="O9:O30" si="0">M9+N9</f>
        <v>0</v>
      </c>
      <c r="P9" s="5"/>
      <c r="Q9" s="59">
        <f t="shared" ref="Q9:Q30" si="1">O9+P9</f>
        <v>0</v>
      </c>
      <c r="R9" s="5"/>
      <c r="S9" s="59">
        <f t="shared" ref="S9:S30" si="2">Q9+R9</f>
        <v>0</v>
      </c>
      <c r="T9" s="5"/>
      <c r="U9" s="5"/>
      <c r="V9" s="5"/>
      <c r="W9" s="5"/>
      <c r="X9" s="59">
        <f t="shared" ref="X9:X30" si="3">T9+U9+V9+W9</f>
        <v>0</v>
      </c>
      <c r="Y9" s="3"/>
      <c r="Z9" s="30"/>
    </row>
    <row r="10" spans="1:36">
      <c r="A10" s="66"/>
      <c r="B10" s="61"/>
      <c r="C10" s="62"/>
      <c r="D10" s="62"/>
      <c r="E10" s="63"/>
      <c r="F10" s="62"/>
      <c r="G10" s="62"/>
      <c r="H10" s="3"/>
      <c r="I10" s="3"/>
      <c r="J10" s="65"/>
      <c r="K10" s="3"/>
      <c r="L10" s="62"/>
      <c r="M10" s="5"/>
      <c r="N10" s="5"/>
      <c r="O10" s="59">
        <f t="shared" si="0"/>
        <v>0</v>
      </c>
      <c r="P10" s="5"/>
      <c r="Q10" s="59">
        <f t="shared" si="1"/>
        <v>0</v>
      </c>
      <c r="R10" s="5"/>
      <c r="S10" s="59">
        <f t="shared" si="2"/>
        <v>0</v>
      </c>
      <c r="T10" s="5"/>
      <c r="U10" s="5"/>
      <c r="V10" s="5"/>
      <c r="W10" s="5"/>
      <c r="X10" s="59">
        <f t="shared" si="3"/>
        <v>0</v>
      </c>
      <c r="Y10" s="3"/>
      <c r="Z10" s="30"/>
    </row>
    <row r="11" spans="1:36">
      <c r="A11" s="66"/>
      <c r="B11" s="61"/>
      <c r="C11" s="62"/>
      <c r="D11" s="62"/>
      <c r="E11" s="63"/>
      <c r="F11" s="62"/>
      <c r="G11" s="62"/>
      <c r="H11" s="3"/>
      <c r="I11" s="3"/>
      <c r="J11" s="65"/>
      <c r="K11" s="3"/>
      <c r="L11" s="62"/>
      <c r="M11" s="5"/>
      <c r="N11" s="5"/>
      <c r="O11" s="59">
        <f t="shared" si="0"/>
        <v>0</v>
      </c>
      <c r="P11" s="5"/>
      <c r="Q11" s="59">
        <f t="shared" si="1"/>
        <v>0</v>
      </c>
      <c r="R11" s="5"/>
      <c r="S11" s="59">
        <f t="shared" si="2"/>
        <v>0</v>
      </c>
      <c r="T11" s="5"/>
      <c r="U11" s="5"/>
      <c r="V11" s="5"/>
      <c r="W11" s="5"/>
      <c r="X11" s="59">
        <f t="shared" si="3"/>
        <v>0</v>
      </c>
      <c r="Y11" s="3"/>
    </row>
    <row r="12" spans="1:36">
      <c r="A12" s="66"/>
      <c r="B12" s="61"/>
      <c r="C12" s="62"/>
      <c r="D12" s="62"/>
      <c r="E12" s="63"/>
      <c r="F12" s="62"/>
      <c r="G12" s="62"/>
      <c r="H12" s="3"/>
      <c r="I12" s="3"/>
      <c r="J12" s="65"/>
      <c r="K12" s="3"/>
      <c r="L12" s="62"/>
      <c r="M12" s="5"/>
      <c r="N12" s="5"/>
      <c r="O12" s="59">
        <f t="shared" si="0"/>
        <v>0</v>
      </c>
      <c r="P12" s="5"/>
      <c r="Q12" s="59">
        <f t="shared" si="1"/>
        <v>0</v>
      </c>
      <c r="R12" s="5"/>
      <c r="S12" s="59">
        <f t="shared" si="2"/>
        <v>0</v>
      </c>
      <c r="T12" s="5"/>
      <c r="U12" s="5"/>
      <c r="V12" s="5"/>
      <c r="W12" s="5"/>
      <c r="X12" s="59">
        <f t="shared" si="3"/>
        <v>0</v>
      </c>
      <c r="Y12" s="3"/>
      <c r="Z12" s="30"/>
    </row>
    <row r="13" spans="1:36">
      <c r="A13" s="66"/>
      <c r="B13" s="61"/>
      <c r="C13" s="62"/>
      <c r="D13" s="62"/>
      <c r="E13" s="63"/>
      <c r="F13" s="62"/>
      <c r="G13" s="62"/>
      <c r="H13" s="3"/>
      <c r="I13" s="3"/>
      <c r="J13" s="65"/>
      <c r="K13" s="3"/>
      <c r="L13" s="62"/>
      <c r="M13" s="5"/>
      <c r="N13" s="5"/>
      <c r="O13" s="59">
        <f t="shared" si="0"/>
        <v>0</v>
      </c>
      <c r="P13" s="5"/>
      <c r="Q13" s="59">
        <f t="shared" si="1"/>
        <v>0</v>
      </c>
      <c r="R13" s="5"/>
      <c r="S13" s="59">
        <f t="shared" si="2"/>
        <v>0</v>
      </c>
      <c r="T13" s="5"/>
      <c r="U13" s="5"/>
      <c r="V13" s="5"/>
      <c r="W13" s="5"/>
      <c r="X13" s="59">
        <f t="shared" si="3"/>
        <v>0</v>
      </c>
      <c r="Y13" s="3"/>
      <c r="Z13" s="30"/>
    </row>
    <row r="14" spans="1:36">
      <c r="A14" s="66"/>
      <c r="B14" s="61"/>
      <c r="C14" s="62"/>
      <c r="D14" s="62"/>
      <c r="E14" s="63"/>
      <c r="F14" s="62"/>
      <c r="G14" s="62"/>
      <c r="H14" s="3"/>
      <c r="I14" s="3"/>
      <c r="J14" s="65"/>
      <c r="K14" s="3"/>
      <c r="L14" s="62"/>
      <c r="M14" s="5"/>
      <c r="N14" s="5"/>
      <c r="O14" s="59">
        <f t="shared" si="0"/>
        <v>0</v>
      </c>
      <c r="P14" s="5"/>
      <c r="Q14" s="59">
        <f t="shared" si="1"/>
        <v>0</v>
      </c>
      <c r="R14" s="5"/>
      <c r="S14" s="59">
        <f t="shared" si="2"/>
        <v>0</v>
      </c>
      <c r="T14" s="5"/>
      <c r="U14" s="5"/>
      <c r="V14" s="5"/>
      <c r="W14" s="5"/>
      <c r="X14" s="59">
        <f t="shared" si="3"/>
        <v>0</v>
      </c>
      <c r="Y14" s="3"/>
      <c r="Z14" s="30"/>
    </row>
    <row r="15" spans="1:36">
      <c r="A15" s="66"/>
      <c r="B15" s="61"/>
      <c r="C15" s="62"/>
      <c r="D15" s="62"/>
      <c r="E15" s="63"/>
      <c r="F15" s="62"/>
      <c r="G15" s="62"/>
      <c r="H15" s="3"/>
      <c r="I15" s="3"/>
      <c r="J15" s="65"/>
      <c r="K15" s="3"/>
      <c r="L15" s="62"/>
      <c r="M15" s="5"/>
      <c r="N15" s="5"/>
      <c r="O15" s="59">
        <f t="shared" si="0"/>
        <v>0</v>
      </c>
      <c r="P15" s="5"/>
      <c r="Q15" s="59">
        <f t="shared" si="1"/>
        <v>0</v>
      </c>
      <c r="R15" s="5"/>
      <c r="S15" s="59">
        <f t="shared" si="2"/>
        <v>0</v>
      </c>
      <c r="T15" s="5"/>
      <c r="U15" s="5"/>
      <c r="V15" s="5"/>
      <c r="W15" s="5"/>
      <c r="X15" s="59">
        <f t="shared" si="3"/>
        <v>0</v>
      </c>
      <c r="Y15" s="3"/>
      <c r="Z15" s="30"/>
    </row>
    <row r="16" spans="1:36">
      <c r="A16" s="66"/>
      <c r="B16" s="61"/>
      <c r="C16" s="62"/>
      <c r="D16" s="62"/>
      <c r="E16" s="63"/>
      <c r="F16" s="62"/>
      <c r="G16" s="62"/>
      <c r="H16" s="3"/>
      <c r="I16" s="3"/>
      <c r="J16" s="65"/>
      <c r="K16" s="3"/>
      <c r="L16" s="62"/>
      <c r="M16" s="5"/>
      <c r="N16" s="5"/>
      <c r="O16" s="59">
        <f t="shared" si="0"/>
        <v>0</v>
      </c>
      <c r="P16" s="5"/>
      <c r="Q16" s="59">
        <f t="shared" si="1"/>
        <v>0</v>
      </c>
      <c r="R16" s="5"/>
      <c r="S16" s="59">
        <f t="shared" si="2"/>
        <v>0</v>
      </c>
      <c r="T16" s="5"/>
      <c r="U16" s="5"/>
      <c r="V16" s="5"/>
      <c r="W16" s="5"/>
      <c r="X16" s="59">
        <f t="shared" si="3"/>
        <v>0</v>
      </c>
      <c r="Y16" s="3"/>
      <c r="Z16" s="30"/>
    </row>
    <row r="17" spans="1:26">
      <c r="A17" s="66"/>
      <c r="B17" s="61"/>
      <c r="C17" s="62"/>
      <c r="D17" s="62"/>
      <c r="E17" s="63"/>
      <c r="F17" s="62"/>
      <c r="G17" s="62"/>
      <c r="H17" s="3"/>
      <c r="I17" s="3"/>
      <c r="J17" s="65"/>
      <c r="K17" s="3"/>
      <c r="L17" s="62"/>
      <c r="M17" s="5"/>
      <c r="N17" s="5"/>
      <c r="O17" s="59">
        <f t="shared" si="0"/>
        <v>0</v>
      </c>
      <c r="P17" s="5"/>
      <c r="Q17" s="59">
        <f t="shared" si="1"/>
        <v>0</v>
      </c>
      <c r="R17" s="5"/>
      <c r="S17" s="59">
        <f t="shared" si="2"/>
        <v>0</v>
      </c>
      <c r="T17" s="5"/>
      <c r="U17" s="5"/>
      <c r="V17" s="5"/>
      <c r="W17" s="5"/>
      <c r="X17" s="59">
        <f t="shared" si="3"/>
        <v>0</v>
      </c>
      <c r="Y17" s="3"/>
      <c r="Z17" s="30"/>
    </row>
    <row r="18" spans="1:26">
      <c r="A18" s="67"/>
      <c r="B18" s="2"/>
      <c r="C18" s="62"/>
      <c r="D18" s="4"/>
      <c r="E18" s="4"/>
      <c r="F18" s="3"/>
      <c r="G18" s="3"/>
      <c r="H18" s="3"/>
      <c r="I18" s="3"/>
      <c r="J18" s="64"/>
      <c r="K18" s="3"/>
      <c r="L18" s="3"/>
      <c r="M18" s="5"/>
      <c r="N18" s="5"/>
      <c r="O18" s="59">
        <f t="shared" si="0"/>
        <v>0</v>
      </c>
      <c r="P18" s="5"/>
      <c r="Q18" s="59">
        <f t="shared" si="1"/>
        <v>0</v>
      </c>
      <c r="R18" s="5"/>
      <c r="S18" s="59">
        <f t="shared" si="2"/>
        <v>0</v>
      </c>
      <c r="T18" s="5"/>
      <c r="U18" s="5"/>
      <c r="V18" s="5"/>
      <c r="W18" s="5"/>
      <c r="X18" s="59">
        <f t="shared" si="3"/>
        <v>0</v>
      </c>
      <c r="Y18" s="3"/>
      <c r="Z18" s="30"/>
    </row>
    <row r="19" spans="1:26">
      <c r="A19" s="67"/>
      <c r="B19" s="2"/>
      <c r="C19" s="62"/>
      <c r="D19" s="4"/>
      <c r="E19" s="4"/>
      <c r="F19" s="3"/>
      <c r="G19" s="3"/>
      <c r="H19" s="3"/>
      <c r="I19" s="3"/>
      <c r="J19" s="64"/>
      <c r="K19" s="3"/>
      <c r="L19" s="3"/>
      <c r="M19" s="5"/>
      <c r="N19" s="5"/>
      <c r="O19" s="59">
        <f t="shared" si="0"/>
        <v>0</v>
      </c>
      <c r="P19" s="5"/>
      <c r="Q19" s="59">
        <f t="shared" si="1"/>
        <v>0</v>
      </c>
      <c r="R19" s="5"/>
      <c r="S19" s="59">
        <f t="shared" si="2"/>
        <v>0</v>
      </c>
      <c r="T19" s="5"/>
      <c r="U19" s="5"/>
      <c r="V19" s="5"/>
      <c r="W19" s="5"/>
      <c r="X19" s="59">
        <f t="shared" si="3"/>
        <v>0</v>
      </c>
      <c r="Y19" s="3"/>
      <c r="Z19" s="30"/>
    </row>
    <row r="20" spans="1:26">
      <c r="A20" s="67"/>
      <c r="B20" s="2"/>
      <c r="C20" s="62"/>
      <c r="D20" s="4"/>
      <c r="E20" s="4"/>
      <c r="F20" s="3"/>
      <c r="G20" s="3"/>
      <c r="H20" s="3"/>
      <c r="I20" s="3"/>
      <c r="J20" s="64"/>
      <c r="K20" s="3"/>
      <c r="L20" s="3"/>
      <c r="M20" s="5"/>
      <c r="N20" s="5"/>
      <c r="O20" s="59">
        <f t="shared" si="0"/>
        <v>0</v>
      </c>
      <c r="P20" s="5"/>
      <c r="Q20" s="59">
        <f t="shared" si="1"/>
        <v>0</v>
      </c>
      <c r="R20" s="5"/>
      <c r="S20" s="59">
        <f t="shared" si="2"/>
        <v>0</v>
      </c>
      <c r="T20" s="5"/>
      <c r="U20" s="5"/>
      <c r="V20" s="5"/>
      <c r="W20" s="5"/>
      <c r="X20" s="59">
        <f t="shared" si="3"/>
        <v>0</v>
      </c>
      <c r="Y20" s="3"/>
      <c r="Z20" s="30"/>
    </row>
    <row r="21" spans="1:26">
      <c r="A21" s="67"/>
      <c r="B21" s="2"/>
      <c r="C21" s="4"/>
      <c r="D21" s="4"/>
      <c r="E21" s="4"/>
      <c r="F21" s="3"/>
      <c r="G21" s="3"/>
      <c r="H21" s="3"/>
      <c r="I21" s="3"/>
      <c r="J21" s="64"/>
      <c r="K21" s="3"/>
      <c r="L21" s="3"/>
      <c r="M21" s="5"/>
      <c r="N21" s="5"/>
      <c r="O21" s="59">
        <f t="shared" si="0"/>
        <v>0</v>
      </c>
      <c r="P21" s="5"/>
      <c r="Q21" s="59">
        <f t="shared" si="1"/>
        <v>0</v>
      </c>
      <c r="R21" s="5"/>
      <c r="S21" s="59">
        <f t="shared" si="2"/>
        <v>0</v>
      </c>
      <c r="T21" s="5"/>
      <c r="U21" s="5"/>
      <c r="V21" s="5"/>
      <c r="W21" s="5"/>
      <c r="X21" s="59">
        <f t="shared" si="3"/>
        <v>0</v>
      </c>
      <c r="Y21" s="3"/>
      <c r="Z21" s="30"/>
    </row>
    <row r="22" spans="1:26">
      <c r="A22" s="67"/>
      <c r="B22" s="2"/>
      <c r="C22" s="4"/>
      <c r="D22" s="4"/>
      <c r="E22" s="4"/>
      <c r="F22" s="3"/>
      <c r="G22" s="3"/>
      <c r="H22" s="3"/>
      <c r="I22" s="3"/>
      <c r="J22" s="64"/>
      <c r="K22" s="3"/>
      <c r="L22" s="3"/>
      <c r="M22" s="5"/>
      <c r="N22" s="5"/>
      <c r="O22" s="59">
        <f t="shared" si="0"/>
        <v>0</v>
      </c>
      <c r="P22" s="5"/>
      <c r="Q22" s="59">
        <f t="shared" si="1"/>
        <v>0</v>
      </c>
      <c r="R22" s="5"/>
      <c r="S22" s="59">
        <f t="shared" si="2"/>
        <v>0</v>
      </c>
      <c r="T22" s="5"/>
      <c r="U22" s="5"/>
      <c r="V22" s="5"/>
      <c r="W22" s="5"/>
      <c r="X22" s="59">
        <f t="shared" si="3"/>
        <v>0</v>
      </c>
      <c r="Y22" s="3"/>
      <c r="Z22" s="30"/>
    </row>
    <row r="23" spans="1:26">
      <c r="A23" s="67"/>
      <c r="B23" s="2"/>
      <c r="C23" s="4"/>
      <c r="D23" s="4"/>
      <c r="E23" s="4"/>
      <c r="F23" s="3"/>
      <c r="G23" s="3"/>
      <c r="H23" s="3"/>
      <c r="I23" s="3"/>
      <c r="J23" s="64"/>
      <c r="K23" s="3"/>
      <c r="L23" s="3"/>
      <c r="M23" s="5"/>
      <c r="N23" s="5"/>
      <c r="O23" s="59">
        <f t="shared" si="0"/>
        <v>0</v>
      </c>
      <c r="P23" s="5"/>
      <c r="Q23" s="59">
        <f t="shared" si="1"/>
        <v>0</v>
      </c>
      <c r="R23" s="5"/>
      <c r="S23" s="59">
        <f t="shared" si="2"/>
        <v>0</v>
      </c>
      <c r="T23" s="5"/>
      <c r="U23" s="5"/>
      <c r="V23" s="5"/>
      <c r="W23" s="5"/>
      <c r="X23" s="59">
        <f t="shared" si="3"/>
        <v>0</v>
      </c>
      <c r="Y23" s="3"/>
      <c r="Z23" s="30"/>
    </row>
    <row r="24" spans="1:26">
      <c r="A24" s="67"/>
      <c r="B24" s="2"/>
      <c r="C24" s="4"/>
      <c r="D24" s="4"/>
      <c r="E24" s="4"/>
      <c r="F24" s="3"/>
      <c r="G24" s="3"/>
      <c r="H24" s="3"/>
      <c r="I24" s="3"/>
      <c r="J24" s="64"/>
      <c r="K24" s="3"/>
      <c r="L24" s="3"/>
      <c r="M24" s="5"/>
      <c r="N24" s="5"/>
      <c r="O24" s="59">
        <f t="shared" si="0"/>
        <v>0</v>
      </c>
      <c r="P24" s="5"/>
      <c r="Q24" s="59">
        <f t="shared" si="1"/>
        <v>0</v>
      </c>
      <c r="R24" s="5"/>
      <c r="S24" s="59">
        <f t="shared" si="2"/>
        <v>0</v>
      </c>
      <c r="T24" s="5"/>
      <c r="U24" s="5"/>
      <c r="V24" s="5"/>
      <c r="W24" s="5"/>
      <c r="X24" s="59">
        <f t="shared" si="3"/>
        <v>0</v>
      </c>
      <c r="Y24" s="3"/>
      <c r="Z24" s="30"/>
    </row>
    <row r="25" spans="1:26">
      <c r="A25" s="67"/>
      <c r="B25" s="2"/>
      <c r="C25" s="4"/>
      <c r="D25" s="4"/>
      <c r="E25" s="4"/>
      <c r="F25" s="3"/>
      <c r="G25" s="3"/>
      <c r="H25" s="3"/>
      <c r="I25" s="3"/>
      <c r="J25" s="64"/>
      <c r="K25" s="3"/>
      <c r="L25" s="3"/>
      <c r="M25" s="5"/>
      <c r="N25" s="5"/>
      <c r="O25" s="59">
        <f t="shared" si="0"/>
        <v>0</v>
      </c>
      <c r="P25" s="5"/>
      <c r="Q25" s="59">
        <f t="shared" si="1"/>
        <v>0</v>
      </c>
      <c r="R25" s="5"/>
      <c r="S25" s="59">
        <f t="shared" si="2"/>
        <v>0</v>
      </c>
      <c r="T25" s="5"/>
      <c r="U25" s="5"/>
      <c r="V25" s="5"/>
      <c r="W25" s="5"/>
      <c r="X25" s="59">
        <f t="shared" si="3"/>
        <v>0</v>
      </c>
      <c r="Y25" s="3"/>
      <c r="Z25" s="30"/>
    </row>
    <row r="26" spans="1:26">
      <c r="A26" s="67"/>
      <c r="B26" s="2"/>
      <c r="C26" s="4"/>
      <c r="D26" s="4"/>
      <c r="E26" s="4"/>
      <c r="F26" s="3"/>
      <c r="G26" s="3"/>
      <c r="H26" s="3"/>
      <c r="I26" s="3"/>
      <c r="J26" s="64"/>
      <c r="K26" s="3"/>
      <c r="L26" s="3"/>
      <c r="M26" s="5"/>
      <c r="N26" s="5"/>
      <c r="O26" s="59">
        <f t="shared" si="0"/>
        <v>0</v>
      </c>
      <c r="P26" s="5"/>
      <c r="Q26" s="59">
        <f t="shared" si="1"/>
        <v>0</v>
      </c>
      <c r="R26" s="5"/>
      <c r="S26" s="59">
        <f t="shared" si="2"/>
        <v>0</v>
      </c>
      <c r="T26" s="5"/>
      <c r="U26" s="5"/>
      <c r="V26" s="5"/>
      <c r="W26" s="5"/>
      <c r="X26" s="59">
        <f t="shared" si="3"/>
        <v>0</v>
      </c>
      <c r="Y26" s="3"/>
      <c r="Z26" s="30"/>
    </row>
    <row r="27" spans="1:26">
      <c r="A27" s="67"/>
      <c r="B27" s="2"/>
      <c r="C27" s="4"/>
      <c r="D27" s="4"/>
      <c r="E27" s="4"/>
      <c r="F27" s="3"/>
      <c r="G27" s="3"/>
      <c r="H27" s="3"/>
      <c r="I27" s="3"/>
      <c r="J27" s="64"/>
      <c r="K27" s="3"/>
      <c r="L27" s="3"/>
      <c r="M27" s="5"/>
      <c r="N27" s="5"/>
      <c r="O27" s="59">
        <f t="shared" si="0"/>
        <v>0</v>
      </c>
      <c r="P27" s="5"/>
      <c r="Q27" s="59">
        <f t="shared" si="1"/>
        <v>0</v>
      </c>
      <c r="R27" s="5"/>
      <c r="S27" s="59">
        <f t="shared" si="2"/>
        <v>0</v>
      </c>
      <c r="T27" s="5"/>
      <c r="U27" s="5"/>
      <c r="V27" s="5"/>
      <c r="W27" s="5"/>
      <c r="X27" s="59">
        <f t="shared" si="3"/>
        <v>0</v>
      </c>
      <c r="Y27" s="3"/>
      <c r="Z27" s="30"/>
    </row>
    <row r="28" spans="1:26">
      <c r="A28" s="67"/>
      <c r="B28" s="2"/>
      <c r="C28" s="4"/>
      <c r="D28" s="4"/>
      <c r="E28" s="4"/>
      <c r="F28" s="3"/>
      <c r="G28" s="3"/>
      <c r="H28" s="3"/>
      <c r="I28" s="3"/>
      <c r="J28" s="64"/>
      <c r="K28" s="3"/>
      <c r="L28" s="3"/>
      <c r="M28" s="5"/>
      <c r="N28" s="5"/>
      <c r="O28" s="59">
        <f t="shared" si="0"/>
        <v>0</v>
      </c>
      <c r="P28" s="5"/>
      <c r="Q28" s="59">
        <f t="shared" si="1"/>
        <v>0</v>
      </c>
      <c r="R28" s="5"/>
      <c r="S28" s="59">
        <f t="shared" si="2"/>
        <v>0</v>
      </c>
      <c r="T28" s="5"/>
      <c r="U28" s="5"/>
      <c r="V28" s="5"/>
      <c r="W28" s="5"/>
      <c r="X28" s="59">
        <f t="shared" si="3"/>
        <v>0</v>
      </c>
      <c r="Y28" s="3"/>
      <c r="Z28" s="30"/>
    </row>
    <row r="29" spans="1:26">
      <c r="A29" s="67"/>
      <c r="B29" s="2"/>
      <c r="C29" s="4"/>
      <c r="D29" s="4"/>
      <c r="E29" s="4"/>
      <c r="F29" s="3"/>
      <c r="G29" s="3"/>
      <c r="H29" s="3"/>
      <c r="I29" s="3"/>
      <c r="J29" s="64"/>
      <c r="K29" s="3"/>
      <c r="L29" s="3"/>
      <c r="M29" s="5"/>
      <c r="N29" s="5"/>
      <c r="O29" s="59">
        <f t="shared" si="0"/>
        <v>0</v>
      </c>
      <c r="P29" s="5"/>
      <c r="Q29" s="59">
        <f t="shared" si="1"/>
        <v>0</v>
      </c>
      <c r="R29" s="5"/>
      <c r="S29" s="59">
        <f t="shared" si="2"/>
        <v>0</v>
      </c>
      <c r="T29" s="5"/>
      <c r="U29" s="5"/>
      <c r="V29" s="5"/>
      <c r="W29" s="5"/>
      <c r="X29" s="59">
        <f t="shared" si="3"/>
        <v>0</v>
      </c>
      <c r="Y29" s="3"/>
      <c r="Z29" s="30"/>
    </row>
    <row r="30" spans="1:26" ht="15.75" thickBot="1">
      <c r="A30" s="68"/>
      <c r="B30" s="31"/>
      <c r="C30" s="7"/>
      <c r="D30" s="7"/>
      <c r="E30" s="7"/>
      <c r="F30" s="6"/>
      <c r="G30" s="6"/>
      <c r="H30" s="6"/>
      <c r="I30" s="6"/>
      <c r="J30" s="69"/>
      <c r="K30" s="6"/>
      <c r="L30" s="6"/>
      <c r="M30" s="32"/>
      <c r="N30" s="32"/>
      <c r="O30" s="60">
        <f t="shared" si="0"/>
        <v>0</v>
      </c>
      <c r="P30" s="32"/>
      <c r="Q30" s="60">
        <f t="shared" si="1"/>
        <v>0</v>
      </c>
      <c r="R30" s="32"/>
      <c r="S30" s="60">
        <f t="shared" si="2"/>
        <v>0</v>
      </c>
      <c r="T30" s="32"/>
      <c r="U30" s="32"/>
      <c r="V30" s="32"/>
      <c r="W30" s="32"/>
      <c r="X30" s="60">
        <f t="shared" si="3"/>
        <v>0</v>
      </c>
      <c r="Y30" s="6"/>
      <c r="Z30" s="33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70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7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72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75" t="s">
        <v>23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</row>
    <row r="35" spans="1:26">
      <c r="A35" s="78" t="s">
        <v>0</v>
      </c>
      <c r="B35" s="73" t="s">
        <v>18</v>
      </c>
      <c r="C35" s="81" t="s">
        <v>1</v>
      </c>
      <c r="D35" s="101" t="s">
        <v>24</v>
      </c>
      <c r="E35" s="81" t="s">
        <v>2</v>
      </c>
      <c r="F35" s="81" t="s">
        <v>3</v>
      </c>
      <c r="G35" s="81" t="s">
        <v>20</v>
      </c>
      <c r="H35" s="73" t="s">
        <v>16</v>
      </c>
      <c r="I35" s="73" t="s">
        <v>17</v>
      </c>
      <c r="J35" s="73" t="s">
        <v>4</v>
      </c>
      <c r="K35" s="73" t="s">
        <v>19</v>
      </c>
      <c r="L35" s="73" t="s">
        <v>5</v>
      </c>
      <c r="M35" s="81" t="s">
        <v>6</v>
      </c>
      <c r="N35" s="81"/>
      <c r="O35" s="81"/>
      <c r="P35" s="81"/>
      <c r="Q35" s="81"/>
      <c r="R35" s="81"/>
      <c r="S35" s="81"/>
      <c r="T35" s="81" t="s">
        <v>7</v>
      </c>
      <c r="U35" s="81"/>
      <c r="V35" s="81"/>
      <c r="W35" s="81"/>
      <c r="X35" s="81"/>
      <c r="Y35" s="73" t="s">
        <v>8</v>
      </c>
      <c r="Z35" s="83" t="s">
        <v>21</v>
      </c>
    </row>
    <row r="36" spans="1:26" ht="45.75" thickBot="1">
      <c r="A36" s="79"/>
      <c r="B36" s="80"/>
      <c r="C36" s="82"/>
      <c r="D36" s="102"/>
      <c r="E36" s="80"/>
      <c r="F36" s="82"/>
      <c r="G36" s="80"/>
      <c r="H36" s="80"/>
      <c r="I36" s="80"/>
      <c r="J36" s="74"/>
      <c r="K36" s="80"/>
      <c r="L36" s="74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74"/>
      <c r="Z36" s="84"/>
    </row>
    <row r="37" spans="1:26">
      <c r="A37" s="41">
        <v>1</v>
      </c>
      <c r="B37" s="20">
        <v>2</v>
      </c>
      <c r="C37" s="41">
        <v>3</v>
      </c>
      <c r="D37" s="20">
        <v>4</v>
      </c>
      <c r="E37" s="41">
        <v>5</v>
      </c>
      <c r="F37" s="20">
        <v>6</v>
      </c>
      <c r="G37" s="41">
        <v>7</v>
      </c>
      <c r="H37" s="20">
        <v>8</v>
      </c>
      <c r="I37" s="41">
        <v>9</v>
      </c>
      <c r="J37" s="20">
        <v>10</v>
      </c>
      <c r="K37" s="41">
        <v>11</v>
      </c>
      <c r="L37" s="20">
        <v>12</v>
      </c>
      <c r="M37" s="41">
        <v>13</v>
      </c>
      <c r="N37" s="20">
        <v>14</v>
      </c>
      <c r="O37" s="41">
        <v>15</v>
      </c>
      <c r="P37" s="20">
        <v>16</v>
      </c>
      <c r="Q37" s="41">
        <v>17</v>
      </c>
      <c r="R37" s="20">
        <v>18</v>
      </c>
      <c r="S37" s="41">
        <v>19</v>
      </c>
      <c r="T37" s="20">
        <v>20</v>
      </c>
      <c r="U37" s="41">
        <v>21</v>
      </c>
      <c r="V37" s="20">
        <v>22</v>
      </c>
      <c r="W37" s="41">
        <v>23</v>
      </c>
      <c r="X37" s="20">
        <v>24</v>
      </c>
      <c r="Y37" s="41">
        <v>25</v>
      </c>
      <c r="Z37" s="20">
        <v>26</v>
      </c>
    </row>
    <row r="38" spans="1:26" ht="30">
      <c r="A38" s="66" t="s">
        <v>27</v>
      </c>
      <c r="B38" s="61" t="s">
        <v>28</v>
      </c>
      <c r="C38" s="62" t="s">
        <v>29</v>
      </c>
      <c r="D38" s="62" t="s">
        <v>26</v>
      </c>
      <c r="E38" s="63" t="s">
        <v>30</v>
      </c>
      <c r="F38" s="62" t="s">
        <v>31</v>
      </c>
      <c r="G38" s="62" t="s">
        <v>32</v>
      </c>
      <c r="H38" s="3">
        <v>3</v>
      </c>
      <c r="I38" s="3">
        <v>5</v>
      </c>
      <c r="J38" s="3">
        <v>17</v>
      </c>
      <c r="K38" s="3">
        <v>1.1000000000000001</v>
      </c>
      <c r="L38" s="62" t="s">
        <v>33</v>
      </c>
      <c r="M38" s="5">
        <v>9</v>
      </c>
      <c r="N38" s="5">
        <v>73</v>
      </c>
      <c r="O38" s="59">
        <f t="shared" ref="O38:O58" si="4">M38+N38</f>
        <v>82</v>
      </c>
      <c r="P38" s="5">
        <v>2</v>
      </c>
      <c r="Q38" s="59">
        <f t="shared" ref="Q38:Q58" si="5">O38+P38</f>
        <v>84</v>
      </c>
      <c r="R38" s="5">
        <v>8</v>
      </c>
      <c r="S38" s="59">
        <f t="shared" ref="S38:S58" si="6">Q38+R38</f>
        <v>92</v>
      </c>
      <c r="T38" s="5">
        <v>960</v>
      </c>
      <c r="U38" s="5">
        <v>274</v>
      </c>
      <c r="V38" s="5">
        <v>3</v>
      </c>
      <c r="W38" s="5"/>
      <c r="X38" s="59">
        <f t="shared" ref="X38:X58" si="7">T38+U38+V38+W38</f>
        <v>1237</v>
      </c>
      <c r="Y38" s="3">
        <v>1237</v>
      </c>
      <c r="Z38" s="30" t="s">
        <v>89</v>
      </c>
    </row>
    <row r="39" spans="1:26" ht="30">
      <c r="A39" s="66" t="s">
        <v>27</v>
      </c>
      <c r="B39" s="61" t="s">
        <v>28</v>
      </c>
      <c r="C39" s="62" t="s">
        <v>29</v>
      </c>
      <c r="D39" s="62" t="s">
        <v>26</v>
      </c>
      <c r="E39" s="63" t="s">
        <v>30</v>
      </c>
      <c r="F39" s="62" t="s">
        <v>31</v>
      </c>
      <c r="G39" s="62" t="s">
        <v>32</v>
      </c>
      <c r="H39" s="3">
        <v>4</v>
      </c>
      <c r="I39" s="3">
        <v>3</v>
      </c>
      <c r="J39" s="3">
        <v>41</v>
      </c>
      <c r="K39" s="3">
        <v>1.5</v>
      </c>
      <c r="L39" s="62" t="s">
        <v>33</v>
      </c>
      <c r="M39" s="5">
        <v>14</v>
      </c>
      <c r="N39" s="5">
        <v>42</v>
      </c>
      <c r="O39" s="59">
        <f t="shared" si="4"/>
        <v>56</v>
      </c>
      <c r="P39" s="5">
        <v>2</v>
      </c>
      <c r="Q39" s="59">
        <f t="shared" si="5"/>
        <v>58</v>
      </c>
      <c r="R39" s="5">
        <v>13</v>
      </c>
      <c r="S39" s="59">
        <f t="shared" si="6"/>
        <v>71</v>
      </c>
      <c r="T39" s="5">
        <v>1578</v>
      </c>
      <c r="U39" s="5">
        <v>152</v>
      </c>
      <c r="V39" s="5">
        <v>3</v>
      </c>
      <c r="W39" s="5"/>
      <c r="X39" s="59">
        <f t="shared" si="7"/>
        <v>1733</v>
      </c>
      <c r="Y39" s="3">
        <v>1733</v>
      </c>
      <c r="Z39" s="30" t="s">
        <v>90</v>
      </c>
    </row>
    <row r="40" spans="1:26" ht="30">
      <c r="A40" s="66" t="s">
        <v>27</v>
      </c>
      <c r="B40" s="61" t="s">
        <v>28</v>
      </c>
      <c r="C40" s="62" t="s">
        <v>29</v>
      </c>
      <c r="D40" s="62" t="s">
        <v>25</v>
      </c>
      <c r="E40" s="63" t="s">
        <v>30</v>
      </c>
      <c r="F40" s="62" t="s">
        <v>31</v>
      </c>
      <c r="G40" s="62" t="s">
        <v>32</v>
      </c>
      <c r="H40" s="3">
        <v>4</v>
      </c>
      <c r="I40" s="3">
        <v>40</v>
      </c>
      <c r="J40" s="65" t="s">
        <v>34</v>
      </c>
      <c r="K40" s="3">
        <v>3.1</v>
      </c>
      <c r="L40" s="62" t="s">
        <v>33</v>
      </c>
      <c r="M40" s="5">
        <v>9</v>
      </c>
      <c r="N40" s="5">
        <v>102</v>
      </c>
      <c r="O40" s="59">
        <f t="shared" si="4"/>
        <v>111</v>
      </c>
      <c r="P40" s="5">
        <v>3</v>
      </c>
      <c r="Q40" s="59">
        <f t="shared" si="5"/>
        <v>114</v>
      </c>
      <c r="R40" s="5">
        <v>16</v>
      </c>
      <c r="S40" s="59">
        <f t="shared" si="6"/>
        <v>130</v>
      </c>
      <c r="T40" s="5">
        <v>1008</v>
      </c>
      <c r="U40" s="5">
        <v>383</v>
      </c>
      <c r="V40" s="5">
        <v>4</v>
      </c>
      <c r="W40" s="5"/>
      <c r="X40" s="59">
        <f t="shared" si="7"/>
        <v>1395</v>
      </c>
      <c r="Y40" s="3">
        <v>1395</v>
      </c>
      <c r="Z40" s="30" t="s">
        <v>91</v>
      </c>
    </row>
    <row r="41" spans="1:26" ht="30">
      <c r="A41" s="66" t="s">
        <v>35</v>
      </c>
      <c r="B41" s="61" t="s">
        <v>28</v>
      </c>
      <c r="C41" s="62" t="s">
        <v>29</v>
      </c>
      <c r="D41" s="62" t="s">
        <v>25</v>
      </c>
      <c r="E41" s="63" t="s">
        <v>30</v>
      </c>
      <c r="F41" s="62" t="s">
        <v>31</v>
      </c>
      <c r="G41" s="62" t="s">
        <v>32</v>
      </c>
      <c r="H41" s="3">
        <v>3</v>
      </c>
      <c r="I41" s="3">
        <v>1</v>
      </c>
      <c r="J41" s="65" t="s">
        <v>36</v>
      </c>
      <c r="K41" s="3">
        <v>0.7</v>
      </c>
      <c r="L41" s="62" t="s">
        <v>33</v>
      </c>
      <c r="M41" s="5">
        <v>8</v>
      </c>
      <c r="N41" s="5">
        <v>26</v>
      </c>
      <c r="O41" s="59">
        <f t="shared" si="4"/>
        <v>34</v>
      </c>
      <c r="P41" s="5">
        <v>1</v>
      </c>
      <c r="Q41" s="59">
        <f t="shared" si="5"/>
        <v>35</v>
      </c>
      <c r="R41" s="5">
        <v>4</v>
      </c>
      <c r="S41" s="59">
        <f t="shared" si="6"/>
        <v>39</v>
      </c>
      <c r="T41" s="5">
        <v>875</v>
      </c>
      <c r="U41" s="5">
        <v>94</v>
      </c>
      <c r="V41" s="5">
        <v>1</v>
      </c>
      <c r="W41" s="5"/>
      <c r="X41" s="59">
        <f t="shared" si="7"/>
        <v>970</v>
      </c>
      <c r="Y41" s="3">
        <v>970</v>
      </c>
      <c r="Z41" s="30" t="s">
        <v>87</v>
      </c>
    </row>
    <row r="42" spans="1:26" ht="30">
      <c r="A42" s="66" t="s">
        <v>35</v>
      </c>
      <c r="B42" s="61" t="s">
        <v>28</v>
      </c>
      <c r="C42" s="62" t="s">
        <v>29</v>
      </c>
      <c r="D42" s="62" t="s">
        <v>26</v>
      </c>
      <c r="E42" s="63" t="s">
        <v>30</v>
      </c>
      <c r="F42" s="62" t="s">
        <v>31</v>
      </c>
      <c r="G42" s="62" t="s">
        <v>32</v>
      </c>
      <c r="H42" s="3">
        <v>4</v>
      </c>
      <c r="I42" s="3">
        <v>7</v>
      </c>
      <c r="J42" s="65" t="s">
        <v>37</v>
      </c>
      <c r="K42" s="3">
        <v>0.7</v>
      </c>
      <c r="L42" s="62" t="s">
        <v>38</v>
      </c>
      <c r="M42" s="5">
        <v>1</v>
      </c>
      <c r="N42" s="5">
        <v>16</v>
      </c>
      <c r="O42" s="59">
        <f t="shared" si="4"/>
        <v>17</v>
      </c>
      <c r="P42" s="5">
        <v>1</v>
      </c>
      <c r="Q42" s="59">
        <f t="shared" si="5"/>
        <v>18</v>
      </c>
      <c r="R42" s="5">
        <v>3</v>
      </c>
      <c r="S42" s="59">
        <f t="shared" si="6"/>
        <v>21</v>
      </c>
      <c r="T42" s="5">
        <v>167</v>
      </c>
      <c r="U42" s="5">
        <v>90</v>
      </c>
      <c r="V42" s="5">
        <v>2</v>
      </c>
      <c r="W42" s="5"/>
      <c r="X42" s="59">
        <f t="shared" si="7"/>
        <v>259</v>
      </c>
      <c r="Y42" s="3">
        <v>259</v>
      </c>
      <c r="Z42" s="30" t="s">
        <v>86</v>
      </c>
    </row>
    <row r="43" spans="1:26" ht="30">
      <c r="A43" s="66" t="s">
        <v>35</v>
      </c>
      <c r="B43" s="61" t="s">
        <v>28</v>
      </c>
      <c r="C43" s="62" t="s">
        <v>29</v>
      </c>
      <c r="D43" s="62" t="s">
        <v>25</v>
      </c>
      <c r="E43" s="63" t="s">
        <v>30</v>
      </c>
      <c r="F43" s="62" t="s">
        <v>31</v>
      </c>
      <c r="G43" s="62" t="s">
        <v>32</v>
      </c>
      <c r="H43" s="3">
        <v>4</v>
      </c>
      <c r="I43" s="3">
        <v>17</v>
      </c>
      <c r="J43" s="65" t="s">
        <v>39</v>
      </c>
      <c r="K43" s="3">
        <v>1.1000000000000001</v>
      </c>
      <c r="L43" s="62" t="s">
        <v>33</v>
      </c>
      <c r="M43" s="5">
        <v>4</v>
      </c>
      <c r="N43" s="5">
        <v>44</v>
      </c>
      <c r="O43" s="59">
        <f t="shared" si="4"/>
        <v>48</v>
      </c>
      <c r="P43" s="5"/>
      <c r="Q43" s="59">
        <f t="shared" si="5"/>
        <v>48</v>
      </c>
      <c r="R43" s="5">
        <v>7</v>
      </c>
      <c r="S43" s="59">
        <f t="shared" si="6"/>
        <v>55</v>
      </c>
      <c r="T43" s="5">
        <v>290</v>
      </c>
      <c r="U43" s="5">
        <v>159</v>
      </c>
      <c r="V43" s="5"/>
      <c r="W43" s="5"/>
      <c r="X43" s="59">
        <f t="shared" si="7"/>
        <v>449</v>
      </c>
      <c r="Y43" s="3">
        <v>449</v>
      </c>
      <c r="Z43" s="30" t="s">
        <v>88</v>
      </c>
    </row>
    <row r="44" spans="1:26" ht="30">
      <c r="A44" s="66" t="s">
        <v>35</v>
      </c>
      <c r="B44" s="61" t="s">
        <v>28</v>
      </c>
      <c r="C44" s="62" t="s">
        <v>29</v>
      </c>
      <c r="D44" s="62" t="s">
        <v>25</v>
      </c>
      <c r="E44" s="63" t="s">
        <v>30</v>
      </c>
      <c r="F44" s="62" t="s">
        <v>31</v>
      </c>
      <c r="G44" s="62" t="s">
        <v>32</v>
      </c>
      <c r="H44" s="3">
        <v>4</v>
      </c>
      <c r="I44" s="3">
        <v>42</v>
      </c>
      <c r="J44" s="65" t="s">
        <v>40</v>
      </c>
      <c r="K44" s="3">
        <v>6.6</v>
      </c>
      <c r="L44" s="62" t="s">
        <v>33</v>
      </c>
      <c r="M44" s="5">
        <v>56</v>
      </c>
      <c r="N44" s="5">
        <v>156</v>
      </c>
      <c r="O44" s="59">
        <f t="shared" si="4"/>
        <v>212</v>
      </c>
      <c r="P44" s="5">
        <v>5</v>
      </c>
      <c r="Q44" s="59">
        <f t="shared" si="5"/>
        <v>217</v>
      </c>
      <c r="R44" s="5">
        <v>32</v>
      </c>
      <c r="S44" s="59">
        <f t="shared" si="6"/>
        <v>249</v>
      </c>
      <c r="T44" s="5">
        <v>3312</v>
      </c>
      <c r="U44" s="5">
        <v>601</v>
      </c>
      <c r="V44" s="5">
        <v>8</v>
      </c>
      <c r="W44" s="5"/>
      <c r="X44" s="59">
        <f t="shared" si="7"/>
        <v>3921</v>
      </c>
      <c r="Y44" s="3">
        <v>3921</v>
      </c>
      <c r="Z44" s="30" t="s">
        <v>92</v>
      </c>
    </row>
    <row r="45" spans="1:26" ht="30">
      <c r="A45" s="66" t="s">
        <v>41</v>
      </c>
      <c r="B45" s="61" t="s">
        <v>42</v>
      </c>
      <c r="C45" s="62" t="s">
        <v>43</v>
      </c>
      <c r="D45" s="62" t="s">
        <v>25</v>
      </c>
      <c r="E45" s="63" t="s">
        <v>30</v>
      </c>
      <c r="F45" s="62" t="s">
        <v>44</v>
      </c>
      <c r="G45" s="62" t="s">
        <v>32</v>
      </c>
      <c r="H45" s="3">
        <v>4</v>
      </c>
      <c r="I45" s="3">
        <v>14</v>
      </c>
      <c r="J45" s="65" t="s">
        <v>45</v>
      </c>
      <c r="K45" s="3">
        <v>8</v>
      </c>
      <c r="L45" s="62" t="s">
        <v>38</v>
      </c>
      <c r="M45" s="5">
        <v>9</v>
      </c>
      <c r="N45" s="5">
        <v>189</v>
      </c>
      <c r="O45" s="59">
        <f t="shared" si="4"/>
        <v>198</v>
      </c>
      <c r="P45" s="5">
        <v>16</v>
      </c>
      <c r="Q45" s="59">
        <f t="shared" si="5"/>
        <v>214</v>
      </c>
      <c r="R45" s="5">
        <v>14</v>
      </c>
      <c r="S45" s="59">
        <f t="shared" si="6"/>
        <v>228</v>
      </c>
      <c r="T45" s="5">
        <v>2598</v>
      </c>
      <c r="U45" s="5">
        <v>971</v>
      </c>
      <c r="V45" s="5">
        <v>33</v>
      </c>
      <c r="W45" s="5"/>
      <c r="X45" s="59">
        <f t="shared" si="7"/>
        <v>3602</v>
      </c>
      <c r="Y45" s="3">
        <v>3602</v>
      </c>
      <c r="Z45" s="30" t="s">
        <v>75</v>
      </c>
    </row>
    <row r="46" spans="1:26" ht="30">
      <c r="A46" s="66" t="s">
        <v>46</v>
      </c>
      <c r="B46" s="61" t="s">
        <v>47</v>
      </c>
      <c r="C46" s="62" t="s">
        <v>29</v>
      </c>
      <c r="D46" s="62" t="s">
        <v>25</v>
      </c>
      <c r="E46" s="63" t="s">
        <v>30</v>
      </c>
      <c r="F46" s="62" t="s">
        <v>48</v>
      </c>
      <c r="G46" s="62" t="s">
        <v>32</v>
      </c>
      <c r="H46" s="3">
        <v>4</v>
      </c>
      <c r="I46" s="3">
        <v>122</v>
      </c>
      <c r="J46" s="65" t="s">
        <v>49</v>
      </c>
      <c r="K46" s="3">
        <v>2.9</v>
      </c>
      <c r="L46" s="62" t="s">
        <v>33</v>
      </c>
      <c r="M46" s="5">
        <v>42</v>
      </c>
      <c r="N46" s="5">
        <v>61</v>
      </c>
      <c r="O46" s="59">
        <f t="shared" si="4"/>
        <v>103</v>
      </c>
      <c r="P46" s="5">
        <v>2</v>
      </c>
      <c r="Q46" s="59">
        <f t="shared" si="5"/>
        <v>105</v>
      </c>
      <c r="R46" s="5">
        <v>15</v>
      </c>
      <c r="S46" s="59">
        <f t="shared" si="6"/>
        <v>120</v>
      </c>
      <c r="T46" s="5">
        <v>3667</v>
      </c>
      <c r="U46" s="5">
        <v>226</v>
      </c>
      <c r="V46" s="5">
        <v>3</v>
      </c>
      <c r="W46" s="5"/>
      <c r="X46" s="59">
        <f t="shared" si="7"/>
        <v>3896</v>
      </c>
      <c r="Y46" s="3">
        <v>3896</v>
      </c>
      <c r="Z46" s="30" t="s">
        <v>50</v>
      </c>
    </row>
    <row r="47" spans="1:26" ht="30">
      <c r="A47" s="66" t="s">
        <v>46</v>
      </c>
      <c r="B47" s="61" t="s">
        <v>47</v>
      </c>
      <c r="C47" s="62" t="s">
        <v>29</v>
      </c>
      <c r="D47" s="62" t="s">
        <v>26</v>
      </c>
      <c r="E47" s="63" t="s">
        <v>30</v>
      </c>
      <c r="F47" s="62" t="s">
        <v>48</v>
      </c>
      <c r="G47" s="62" t="s">
        <v>32</v>
      </c>
      <c r="H47" s="3">
        <v>4</v>
      </c>
      <c r="I47" s="3">
        <v>122</v>
      </c>
      <c r="J47" s="65" t="s">
        <v>52</v>
      </c>
      <c r="K47" s="3">
        <v>6.6</v>
      </c>
      <c r="L47" s="62" t="s">
        <v>33</v>
      </c>
      <c r="M47" s="5">
        <v>119</v>
      </c>
      <c r="N47" s="5">
        <v>228</v>
      </c>
      <c r="O47" s="59">
        <f t="shared" si="4"/>
        <v>347</v>
      </c>
      <c r="P47" s="5">
        <v>3</v>
      </c>
      <c r="Q47" s="59">
        <f t="shared" si="5"/>
        <v>350</v>
      </c>
      <c r="R47" s="5">
        <v>56</v>
      </c>
      <c r="S47" s="59">
        <f t="shared" si="6"/>
        <v>406</v>
      </c>
      <c r="T47" s="5">
        <v>10163</v>
      </c>
      <c r="U47" s="5">
        <v>823</v>
      </c>
      <c r="V47" s="5">
        <v>4</v>
      </c>
      <c r="W47" s="5"/>
      <c r="X47" s="59">
        <f t="shared" si="7"/>
        <v>10990</v>
      </c>
      <c r="Y47" s="3">
        <v>10990</v>
      </c>
      <c r="Z47" s="30" t="s">
        <v>51</v>
      </c>
    </row>
    <row r="48" spans="1:26" ht="30">
      <c r="A48" s="66" t="s">
        <v>53</v>
      </c>
      <c r="B48" s="61" t="s">
        <v>54</v>
      </c>
      <c r="C48" s="62" t="s">
        <v>56</v>
      </c>
      <c r="D48" s="62" t="s">
        <v>25</v>
      </c>
      <c r="E48" s="63" t="s">
        <v>30</v>
      </c>
      <c r="F48" s="62" t="s">
        <v>55</v>
      </c>
      <c r="G48" s="62" t="s">
        <v>32</v>
      </c>
      <c r="H48" s="3">
        <v>2</v>
      </c>
      <c r="I48" s="3">
        <v>40</v>
      </c>
      <c r="J48" s="65" t="s">
        <v>34</v>
      </c>
      <c r="K48" s="3">
        <v>19.5</v>
      </c>
      <c r="L48" s="62" t="s">
        <v>38</v>
      </c>
      <c r="M48" s="5">
        <v>8</v>
      </c>
      <c r="N48" s="5">
        <v>387</v>
      </c>
      <c r="O48" s="59">
        <f t="shared" si="4"/>
        <v>395</v>
      </c>
      <c r="P48" s="5">
        <v>24</v>
      </c>
      <c r="Q48" s="59">
        <f t="shared" si="5"/>
        <v>419</v>
      </c>
      <c r="R48" s="5">
        <v>98</v>
      </c>
      <c r="S48" s="59">
        <f t="shared" si="6"/>
        <v>517</v>
      </c>
      <c r="T48" s="5">
        <v>93</v>
      </c>
      <c r="U48" s="5">
        <v>1593</v>
      </c>
      <c r="V48" s="5">
        <v>40</v>
      </c>
      <c r="W48" s="5"/>
      <c r="X48" s="59">
        <f t="shared" si="7"/>
        <v>1726</v>
      </c>
      <c r="Y48" s="3">
        <v>1726</v>
      </c>
      <c r="Z48" s="30" t="s">
        <v>57</v>
      </c>
    </row>
    <row r="49" spans="1:26" ht="30">
      <c r="A49" s="66" t="s">
        <v>58</v>
      </c>
      <c r="B49" s="61" t="s">
        <v>54</v>
      </c>
      <c r="C49" s="62" t="s">
        <v>56</v>
      </c>
      <c r="D49" s="62" t="s">
        <v>25</v>
      </c>
      <c r="E49" s="63" t="s">
        <v>30</v>
      </c>
      <c r="F49" s="62" t="s">
        <v>59</v>
      </c>
      <c r="G49" s="62" t="s">
        <v>32</v>
      </c>
      <c r="H49" s="3">
        <v>4</v>
      </c>
      <c r="I49" s="3">
        <v>21</v>
      </c>
      <c r="J49" s="65" t="s">
        <v>60</v>
      </c>
      <c r="K49" s="65" t="s">
        <v>61</v>
      </c>
      <c r="L49" s="62" t="s">
        <v>38</v>
      </c>
      <c r="M49" s="5">
        <v>5</v>
      </c>
      <c r="N49" s="5">
        <v>28</v>
      </c>
      <c r="O49" s="59">
        <f t="shared" si="4"/>
        <v>33</v>
      </c>
      <c r="P49" s="5">
        <v>2</v>
      </c>
      <c r="Q49" s="59">
        <f t="shared" si="5"/>
        <v>35</v>
      </c>
      <c r="R49" s="5">
        <v>10</v>
      </c>
      <c r="S49" s="59">
        <f t="shared" si="6"/>
        <v>45</v>
      </c>
      <c r="T49" s="5">
        <v>904</v>
      </c>
      <c r="U49" s="5">
        <v>144</v>
      </c>
      <c r="V49" s="5">
        <v>4</v>
      </c>
      <c r="W49" s="5"/>
      <c r="X49" s="59">
        <f t="shared" si="7"/>
        <v>1052</v>
      </c>
      <c r="Y49" s="3">
        <v>1052</v>
      </c>
      <c r="Z49" s="30" t="s">
        <v>80</v>
      </c>
    </row>
    <row r="50" spans="1:26" ht="30">
      <c r="A50" s="66" t="s">
        <v>58</v>
      </c>
      <c r="B50" s="61" t="s">
        <v>54</v>
      </c>
      <c r="C50" s="62" t="s">
        <v>56</v>
      </c>
      <c r="D50" s="62" t="s">
        <v>25</v>
      </c>
      <c r="E50" s="63" t="s">
        <v>30</v>
      </c>
      <c r="F50" s="62" t="s">
        <v>59</v>
      </c>
      <c r="G50" s="62" t="s">
        <v>32</v>
      </c>
      <c r="H50" s="3">
        <v>4</v>
      </c>
      <c r="I50" s="3">
        <v>32</v>
      </c>
      <c r="J50" s="65" t="s">
        <v>34</v>
      </c>
      <c r="K50" s="65" t="s">
        <v>62</v>
      </c>
      <c r="L50" s="62" t="s">
        <v>33</v>
      </c>
      <c r="M50" s="5">
        <v>151</v>
      </c>
      <c r="N50" s="5">
        <v>36</v>
      </c>
      <c r="O50" s="59">
        <f t="shared" si="4"/>
        <v>187</v>
      </c>
      <c r="P50" s="5">
        <v>5</v>
      </c>
      <c r="Q50" s="59">
        <f t="shared" si="5"/>
        <v>192</v>
      </c>
      <c r="R50" s="5">
        <v>22</v>
      </c>
      <c r="S50" s="59">
        <f t="shared" si="6"/>
        <v>214</v>
      </c>
      <c r="T50" s="5">
        <v>16861</v>
      </c>
      <c r="U50" s="5">
        <v>139</v>
      </c>
      <c r="V50" s="5">
        <v>7</v>
      </c>
      <c r="W50" s="5"/>
      <c r="X50" s="59">
        <f t="shared" si="7"/>
        <v>17007</v>
      </c>
      <c r="Y50" s="3">
        <v>17007</v>
      </c>
      <c r="Z50" s="30" t="s">
        <v>81</v>
      </c>
    </row>
    <row r="51" spans="1:26" ht="30">
      <c r="A51" s="66" t="s">
        <v>58</v>
      </c>
      <c r="B51" s="61" t="s">
        <v>54</v>
      </c>
      <c r="C51" s="62" t="s">
        <v>56</v>
      </c>
      <c r="D51" s="62" t="s">
        <v>26</v>
      </c>
      <c r="E51" s="63" t="s">
        <v>30</v>
      </c>
      <c r="F51" s="62" t="s">
        <v>59</v>
      </c>
      <c r="G51" s="62" t="s">
        <v>32</v>
      </c>
      <c r="H51" s="3">
        <v>4</v>
      </c>
      <c r="I51" s="3">
        <v>32</v>
      </c>
      <c r="J51" s="65" t="s">
        <v>39</v>
      </c>
      <c r="K51" s="65" t="s">
        <v>63</v>
      </c>
      <c r="L51" s="62" t="s">
        <v>33</v>
      </c>
      <c r="M51" s="5">
        <v>63</v>
      </c>
      <c r="N51" s="5">
        <v>57</v>
      </c>
      <c r="O51" s="59">
        <f t="shared" si="4"/>
        <v>120</v>
      </c>
      <c r="P51" s="5">
        <v>3</v>
      </c>
      <c r="Q51" s="59">
        <f t="shared" si="5"/>
        <v>123</v>
      </c>
      <c r="R51" s="5">
        <v>16</v>
      </c>
      <c r="S51" s="59">
        <f t="shared" si="6"/>
        <v>139</v>
      </c>
      <c r="T51" s="5">
        <v>6763</v>
      </c>
      <c r="U51" s="5">
        <v>227</v>
      </c>
      <c r="V51" s="5">
        <v>4</v>
      </c>
      <c r="W51" s="5"/>
      <c r="X51" s="59">
        <f t="shared" si="7"/>
        <v>6994</v>
      </c>
      <c r="Y51" s="3">
        <v>6994</v>
      </c>
      <c r="Z51" s="30" t="s">
        <v>82</v>
      </c>
    </row>
    <row r="52" spans="1:26" ht="30">
      <c r="A52" s="66" t="s">
        <v>58</v>
      </c>
      <c r="B52" s="61" t="s">
        <v>54</v>
      </c>
      <c r="C52" s="62" t="s">
        <v>56</v>
      </c>
      <c r="D52" s="62" t="s">
        <v>26</v>
      </c>
      <c r="E52" s="63" t="s">
        <v>30</v>
      </c>
      <c r="F52" s="62" t="s">
        <v>59</v>
      </c>
      <c r="G52" s="62" t="s">
        <v>32</v>
      </c>
      <c r="H52" s="3">
        <v>4</v>
      </c>
      <c r="I52" s="3">
        <v>16</v>
      </c>
      <c r="J52" s="65" t="s">
        <v>64</v>
      </c>
      <c r="K52" s="65" t="s">
        <v>65</v>
      </c>
      <c r="L52" s="62" t="s">
        <v>33</v>
      </c>
      <c r="M52" s="5">
        <v>2</v>
      </c>
      <c r="N52" s="5">
        <v>12</v>
      </c>
      <c r="O52" s="59">
        <f t="shared" si="4"/>
        <v>14</v>
      </c>
      <c r="P52" s="5"/>
      <c r="Q52" s="59">
        <f t="shared" si="5"/>
        <v>14</v>
      </c>
      <c r="R52" s="5">
        <v>6</v>
      </c>
      <c r="S52" s="59">
        <f t="shared" si="6"/>
        <v>20</v>
      </c>
      <c r="T52" s="5">
        <v>171</v>
      </c>
      <c r="U52" s="5">
        <v>45</v>
      </c>
      <c r="V52" s="5"/>
      <c r="W52" s="5"/>
      <c r="X52" s="59">
        <f t="shared" si="7"/>
        <v>216</v>
      </c>
      <c r="Y52" s="3">
        <v>216</v>
      </c>
      <c r="Z52" s="30" t="s">
        <v>83</v>
      </c>
    </row>
    <row r="53" spans="1:26" ht="30">
      <c r="A53" s="66" t="s">
        <v>58</v>
      </c>
      <c r="B53" s="61" t="s">
        <v>54</v>
      </c>
      <c r="C53" s="62" t="s">
        <v>56</v>
      </c>
      <c r="D53" s="62" t="s">
        <v>26</v>
      </c>
      <c r="E53" s="63" t="s">
        <v>30</v>
      </c>
      <c r="F53" s="62" t="s">
        <v>59</v>
      </c>
      <c r="G53" s="62" t="s">
        <v>32</v>
      </c>
      <c r="H53" s="3">
        <v>4</v>
      </c>
      <c r="I53" s="3">
        <v>23</v>
      </c>
      <c r="J53" s="65" t="s">
        <v>66</v>
      </c>
      <c r="K53" s="65" t="s">
        <v>67</v>
      </c>
      <c r="L53" s="62" t="s">
        <v>33</v>
      </c>
      <c r="M53" s="5">
        <v>40</v>
      </c>
      <c r="N53" s="5">
        <v>29</v>
      </c>
      <c r="O53" s="59">
        <f t="shared" si="4"/>
        <v>69</v>
      </c>
      <c r="P53" s="5">
        <v>1</v>
      </c>
      <c r="Q53" s="59">
        <f t="shared" si="5"/>
        <v>70</v>
      </c>
      <c r="R53" s="5">
        <v>8</v>
      </c>
      <c r="S53" s="59">
        <f t="shared" si="6"/>
        <v>78</v>
      </c>
      <c r="T53" s="5">
        <v>4132</v>
      </c>
      <c r="U53" s="5">
        <v>106</v>
      </c>
      <c r="V53" s="5">
        <v>1</v>
      </c>
      <c r="W53" s="5"/>
      <c r="X53" s="59">
        <f t="shared" si="7"/>
        <v>4239</v>
      </c>
      <c r="Y53" s="3">
        <v>4239</v>
      </c>
      <c r="Z53" s="30" t="s">
        <v>84</v>
      </c>
    </row>
    <row r="54" spans="1:26" ht="30">
      <c r="A54" s="66" t="s">
        <v>58</v>
      </c>
      <c r="B54" s="61" t="s">
        <v>54</v>
      </c>
      <c r="C54" s="62" t="s">
        <v>56</v>
      </c>
      <c r="D54" s="62" t="s">
        <v>26</v>
      </c>
      <c r="E54" s="63" t="s">
        <v>30</v>
      </c>
      <c r="F54" s="62" t="s">
        <v>59</v>
      </c>
      <c r="G54" s="62" t="s">
        <v>32</v>
      </c>
      <c r="H54" s="3">
        <v>4</v>
      </c>
      <c r="I54" s="62">
        <v>23</v>
      </c>
      <c r="J54" s="65" t="s">
        <v>68</v>
      </c>
      <c r="K54" s="65" t="s">
        <v>67</v>
      </c>
      <c r="L54" s="62" t="s">
        <v>33</v>
      </c>
      <c r="M54" s="5">
        <v>14</v>
      </c>
      <c r="N54" s="5">
        <v>13</v>
      </c>
      <c r="O54" s="59">
        <f t="shared" si="4"/>
        <v>27</v>
      </c>
      <c r="P54" s="5">
        <v>1</v>
      </c>
      <c r="Q54" s="59">
        <f t="shared" si="5"/>
        <v>28</v>
      </c>
      <c r="R54" s="5">
        <v>10</v>
      </c>
      <c r="S54" s="59">
        <f t="shared" si="6"/>
        <v>38</v>
      </c>
      <c r="T54" s="5">
        <v>1483</v>
      </c>
      <c r="U54" s="5">
        <v>52</v>
      </c>
      <c r="V54" s="5">
        <v>1</v>
      </c>
      <c r="W54" s="5"/>
      <c r="X54" s="59">
        <f t="shared" si="7"/>
        <v>1536</v>
      </c>
      <c r="Y54" s="3">
        <v>1536</v>
      </c>
      <c r="Z54" s="30" t="s">
        <v>85</v>
      </c>
    </row>
    <row r="55" spans="1:26" ht="30">
      <c r="A55" s="66" t="s">
        <v>69</v>
      </c>
      <c r="B55" s="61" t="s">
        <v>54</v>
      </c>
      <c r="C55" s="62" t="s">
        <v>70</v>
      </c>
      <c r="D55" s="62" t="s">
        <v>26</v>
      </c>
      <c r="E55" s="63" t="s">
        <v>30</v>
      </c>
      <c r="F55" s="62" t="s">
        <v>48</v>
      </c>
      <c r="G55" s="62" t="s">
        <v>71</v>
      </c>
      <c r="H55" s="3">
        <v>4</v>
      </c>
      <c r="I55" s="3">
        <v>64</v>
      </c>
      <c r="J55" s="65" t="s">
        <v>72</v>
      </c>
      <c r="K55" s="65" t="s">
        <v>73</v>
      </c>
      <c r="L55" s="62" t="s">
        <v>33</v>
      </c>
      <c r="M55" s="5">
        <v>38</v>
      </c>
      <c r="N55" s="5">
        <v>68</v>
      </c>
      <c r="O55" s="59">
        <f t="shared" si="4"/>
        <v>106</v>
      </c>
      <c r="P55" s="5">
        <v>2</v>
      </c>
      <c r="Q55" s="59">
        <f t="shared" si="5"/>
        <v>108</v>
      </c>
      <c r="R55" s="5">
        <v>15</v>
      </c>
      <c r="S55" s="59">
        <f t="shared" si="6"/>
        <v>123</v>
      </c>
      <c r="T55" s="5">
        <v>6648</v>
      </c>
      <c r="U55" s="5">
        <v>495</v>
      </c>
      <c r="V55" s="5">
        <v>6</v>
      </c>
      <c r="W55" s="5"/>
      <c r="X55" s="59">
        <f t="shared" si="7"/>
        <v>7149</v>
      </c>
      <c r="Y55" s="3">
        <v>7149</v>
      </c>
      <c r="Z55" s="30" t="s">
        <v>74</v>
      </c>
    </row>
    <row r="56" spans="1:26" ht="30">
      <c r="A56" s="66" t="s">
        <v>76</v>
      </c>
      <c r="B56" s="61" t="s">
        <v>77</v>
      </c>
      <c r="C56" s="62" t="s">
        <v>43</v>
      </c>
      <c r="D56" s="62" t="s">
        <v>26</v>
      </c>
      <c r="E56" s="63" t="s">
        <v>30</v>
      </c>
      <c r="F56" s="62" t="s">
        <v>44</v>
      </c>
      <c r="G56" s="62" t="s">
        <v>32</v>
      </c>
      <c r="H56" s="3">
        <v>4</v>
      </c>
      <c r="I56" s="3">
        <v>15</v>
      </c>
      <c r="J56" s="65" t="s">
        <v>72</v>
      </c>
      <c r="K56" s="65" t="s">
        <v>79</v>
      </c>
      <c r="L56" s="62" t="s">
        <v>38</v>
      </c>
      <c r="M56" s="5">
        <v>17</v>
      </c>
      <c r="N56" s="5">
        <v>92</v>
      </c>
      <c r="O56" s="59">
        <f t="shared" si="4"/>
        <v>109</v>
      </c>
      <c r="P56" s="5">
        <v>7</v>
      </c>
      <c r="Q56" s="59">
        <f t="shared" si="5"/>
        <v>116</v>
      </c>
      <c r="R56" s="5">
        <v>7</v>
      </c>
      <c r="S56" s="59">
        <f t="shared" si="6"/>
        <v>123</v>
      </c>
      <c r="T56" s="5">
        <v>5394</v>
      </c>
      <c r="U56" s="5">
        <v>523</v>
      </c>
      <c r="V56" s="5">
        <v>16</v>
      </c>
      <c r="W56" s="5"/>
      <c r="X56" s="59">
        <f t="shared" si="7"/>
        <v>5933</v>
      </c>
      <c r="Y56" s="3">
        <v>5933</v>
      </c>
      <c r="Z56" s="30" t="s">
        <v>78</v>
      </c>
    </row>
    <row r="57" spans="1:26">
      <c r="A57" s="66"/>
      <c r="B57" s="61"/>
      <c r="C57" s="62"/>
      <c r="D57" s="62"/>
      <c r="E57" s="63"/>
      <c r="F57" s="62"/>
      <c r="G57" s="62"/>
      <c r="H57" s="3"/>
      <c r="I57" s="3"/>
      <c r="J57" s="65"/>
      <c r="K57" s="65"/>
      <c r="L57" s="62"/>
      <c r="M57" s="5"/>
      <c r="N57" s="5"/>
      <c r="O57" s="59">
        <f t="shared" si="4"/>
        <v>0</v>
      </c>
      <c r="P57" s="5"/>
      <c r="Q57" s="59">
        <f t="shared" si="5"/>
        <v>0</v>
      </c>
      <c r="R57" s="5"/>
      <c r="S57" s="59">
        <f t="shared" si="6"/>
        <v>0</v>
      </c>
      <c r="T57" s="5"/>
      <c r="U57" s="5"/>
      <c r="V57" s="5"/>
      <c r="W57" s="5"/>
      <c r="X57" s="59">
        <f t="shared" si="7"/>
        <v>0</v>
      </c>
      <c r="Y57" s="3"/>
      <c r="Z57" s="30"/>
    </row>
    <row r="58" spans="1:26">
      <c r="A58" s="66"/>
      <c r="B58" s="61"/>
      <c r="C58" s="62"/>
      <c r="D58" s="62"/>
      <c r="E58" s="63"/>
      <c r="F58" s="62"/>
      <c r="G58" s="62"/>
      <c r="H58" s="3"/>
      <c r="I58" s="3"/>
      <c r="J58" s="65"/>
      <c r="K58" s="65"/>
      <c r="L58" s="62"/>
      <c r="M58" s="5"/>
      <c r="N58" s="5"/>
      <c r="O58" s="59">
        <f t="shared" si="4"/>
        <v>0</v>
      </c>
      <c r="P58" s="5"/>
      <c r="Q58" s="59">
        <f t="shared" si="5"/>
        <v>0</v>
      </c>
      <c r="R58" s="5"/>
      <c r="S58" s="59">
        <f t="shared" si="6"/>
        <v>0</v>
      </c>
      <c r="T58" s="5"/>
      <c r="U58" s="5"/>
      <c r="V58" s="5"/>
      <c r="W58" s="5"/>
      <c r="X58" s="59">
        <f t="shared" si="7"/>
        <v>0</v>
      </c>
      <c r="Y58" s="3"/>
      <c r="Z58" s="30"/>
    </row>
    <row r="59" spans="1:26">
      <c r="A59" s="42"/>
      <c r="B59" s="43"/>
      <c r="C59" s="42"/>
      <c r="D59" s="42"/>
      <c r="E59" s="42"/>
      <c r="F59" s="44"/>
      <c r="G59" s="44"/>
      <c r="H59" s="44"/>
      <c r="I59" s="44"/>
      <c r="J59" s="44"/>
      <c r="K59" s="44"/>
      <c r="L59" s="4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4"/>
      <c r="Z59" s="46"/>
    </row>
    <row r="60" spans="1:26">
      <c r="A60" s="42"/>
      <c r="B60" s="43"/>
      <c r="C60" s="44"/>
      <c r="D60" s="44"/>
      <c r="E60" s="42"/>
      <c r="F60" s="44"/>
      <c r="G60" s="44"/>
      <c r="H60" s="44"/>
      <c r="I60" s="44"/>
      <c r="J60" s="44"/>
      <c r="K60" s="44"/>
      <c r="L60" s="4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4"/>
      <c r="Z60" s="46"/>
    </row>
    <row r="61" spans="1:26">
      <c r="A61" s="42"/>
      <c r="B61" s="43"/>
      <c r="C61" s="44"/>
      <c r="D61" s="44"/>
      <c r="E61" s="42"/>
      <c r="F61" s="44"/>
      <c r="G61" s="44"/>
      <c r="H61" s="44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6"/>
    </row>
    <row r="62" spans="1:26">
      <c r="A62" s="42"/>
      <c r="B62" s="43"/>
      <c r="C62" s="44"/>
      <c r="D62" s="44"/>
      <c r="E62" s="42"/>
      <c r="F62" s="44"/>
      <c r="G62" s="44"/>
      <c r="H62" s="44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6"/>
    </row>
    <row r="63" spans="1:26">
      <c r="A63" s="42"/>
      <c r="B63" s="43"/>
      <c r="C63" s="44"/>
      <c r="D63" s="44"/>
      <c r="E63" s="42"/>
      <c r="F63" s="44"/>
      <c r="G63" s="44"/>
      <c r="H63" s="44"/>
      <c r="I63" s="44"/>
      <c r="J63" s="44"/>
      <c r="K63" s="44"/>
      <c r="L63" s="44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46"/>
    </row>
    <row r="64" spans="1:26">
      <c r="A64" s="42"/>
      <c r="B64" s="43"/>
      <c r="C64" s="44"/>
      <c r="D64" s="44"/>
      <c r="E64" s="42"/>
      <c r="F64" s="44"/>
      <c r="G64" s="44"/>
      <c r="H64" s="44"/>
      <c r="I64" s="44"/>
      <c r="J64" s="44"/>
      <c r="K64" s="44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4"/>
      <c r="Z64" s="46"/>
    </row>
    <row r="65" spans="1:26">
      <c r="A65" s="42"/>
      <c r="B65" s="43"/>
      <c r="C65" s="44"/>
      <c r="D65" s="44"/>
      <c r="E65" s="42"/>
      <c r="F65" s="44"/>
      <c r="G65" s="44"/>
      <c r="H65" s="44"/>
      <c r="I65" s="44"/>
      <c r="J65" s="44"/>
      <c r="K65" s="44"/>
      <c r="L65" s="44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4"/>
      <c r="Z65" s="46"/>
    </row>
    <row r="66" spans="1:26">
      <c r="A66" s="42"/>
      <c r="B66" s="43"/>
      <c r="C66" s="44"/>
      <c r="D66" s="44"/>
      <c r="E66" s="42"/>
      <c r="F66" s="44"/>
      <c r="G66" s="44"/>
      <c r="H66" s="44"/>
      <c r="I66" s="44"/>
      <c r="J66" s="44"/>
      <c r="K66" s="44"/>
      <c r="L66" s="44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4"/>
      <c r="Z66" s="46"/>
    </row>
    <row r="67" spans="1:26">
      <c r="A67" s="42"/>
      <c r="B67" s="43"/>
      <c r="C67" s="44"/>
      <c r="D67" s="44"/>
      <c r="E67" s="42"/>
      <c r="F67" s="44"/>
      <c r="G67" s="44"/>
      <c r="H67" s="44"/>
      <c r="I67" s="44"/>
      <c r="J67" s="44"/>
      <c r="K67" s="44"/>
      <c r="L67" s="44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4"/>
      <c r="Z67" s="46"/>
    </row>
    <row r="68" spans="1:26">
      <c r="A68" s="42"/>
      <c r="B68" s="43"/>
      <c r="C68" s="44"/>
      <c r="D68" s="44"/>
      <c r="E68" s="42"/>
      <c r="F68" s="44"/>
      <c r="G68" s="44"/>
      <c r="H68" s="44"/>
      <c r="I68" s="44"/>
      <c r="J68" s="44"/>
      <c r="K68" s="44"/>
      <c r="L68" s="44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4"/>
      <c r="Z68" s="46"/>
    </row>
    <row r="69" spans="1:26">
      <c r="A69" s="42"/>
      <c r="B69" s="43"/>
      <c r="C69" s="44"/>
      <c r="D69" s="44"/>
      <c r="E69" s="42"/>
      <c r="F69" s="44"/>
      <c r="G69" s="44"/>
      <c r="H69" s="44"/>
      <c r="I69" s="44"/>
      <c r="J69" s="44"/>
      <c r="K69" s="44"/>
      <c r="L69" s="44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4"/>
      <c r="Z69" s="46"/>
    </row>
    <row r="70" spans="1:26" ht="18.75">
      <c r="A70" s="42"/>
      <c r="B70" s="43"/>
      <c r="C70" s="44"/>
      <c r="D70" s="44"/>
      <c r="E70" s="57"/>
      <c r="F70" s="44"/>
      <c r="G70" s="44"/>
      <c r="H70" s="44"/>
      <c r="I70" s="58"/>
      <c r="J70" s="58"/>
      <c r="K70" s="44"/>
      <c r="L70" s="44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4"/>
      <c r="Z70" s="46"/>
    </row>
    <row r="71" spans="1:26">
      <c r="A71" s="42"/>
      <c r="B71" s="43"/>
      <c r="C71" s="44"/>
      <c r="D71" s="44"/>
      <c r="E71" s="42"/>
      <c r="F71" s="44"/>
      <c r="G71" s="44"/>
      <c r="H71" s="44"/>
      <c r="I71" s="44"/>
      <c r="J71" s="44"/>
      <c r="K71" s="44"/>
      <c r="L71" s="44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4"/>
      <c r="Z71" s="46"/>
    </row>
    <row r="72" spans="1:26">
      <c r="A72" s="42"/>
      <c r="B72" s="43"/>
      <c r="C72" s="44"/>
      <c r="D72" s="44"/>
      <c r="E72" s="42"/>
      <c r="F72" s="44"/>
      <c r="G72" s="44"/>
      <c r="H72" s="44"/>
      <c r="I72" s="44"/>
      <c r="J72" s="44"/>
      <c r="K72" s="44"/>
      <c r="L72" s="44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4"/>
      <c r="Z72" s="46"/>
    </row>
    <row r="73" spans="1:26">
      <c r="A73" s="42"/>
      <c r="B73" s="43"/>
      <c r="C73" s="44"/>
      <c r="D73" s="44"/>
      <c r="E73" s="42"/>
      <c r="F73" s="44"/>
      <c r="G73" s="44"/>
      <c r="H73" s="44"/>
      <c r="I73" s="44"/>
      <c r="J73" s="44"/>
      <c r="K73" s="44"/>
      <c r="L73" s="44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4"/>
      <c r="Z73" s="46"/>
    </row>
    <row r="74" spans="1:26">
      <c r="A74" s="42"/>
      <c r="B74" s="43"/>
      <c r="C74" s="44"/>
      <c r="D74" s="44"/>
      <c r="E74" s="42"/>
      <c r="F74" s="44"/>
      <c r="G74" s="44"/>
      <c r="H74" s="44"/>
      <c r="I74" s="44"/>
      <c r="J74" s="44"/>
      <c r="K74" s="44"/>
      <c r="L74" s="44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4"/>
      <c r="Z74" s="46"/>
    </row>
    <row r="75" spans="1:26">
      <c r="A75" s="42"/>
      <c r="B75" s="43"/>
      <c r="C75" s="44"/>
      <c r="D75" s="44"/>
      <c r="E75" s="42"/>
      <c r="F75" s="44"/>
      <c r="G75" s="44"/>
      <c r="H75" s="44"/>
      <c r="I75" s="44"/>
      <c r="J75" s="44"/>
      <c r="K75" s="44"/>
      <c r="L75" s="44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4"/>
      <c r="Z75" s="46"/>
    </row>
    <row r="76" spans="1:26">
      <c r="A76" s="42"/>
      <c r="B76" s="43"/>
      <c r="C76" s="44"/>
      <c r="D76" s="44"/>
      <c r="E76" s="42"/>
      <c r="F76" s="44"/>
      <c r="G76" s="44"/>
      <c r="H76" s="44"/>
      <c r="I76" s="44"/>
      <c r="J76" s="44"/>
      <c r="K76" s="44"/>
      <c r="L76" s="44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4"/>
      <c r="Z76" s="46"/>
    </row>
    <row r="77" spans="1:26">
      <c r="A77" s="42"/>
      <c r="B77" s="43"/>
      <c r="C77" s="44"/>
      <c r="D77" s="44"/>
      <c r="E77" s="42"/>
      <c r="F77" s="44"/>
      <c r="G77" s="44"/>
      <c r="H77" s="44"/>
      <c r="I77" s="44"/>
      <c r="J77" s="44"/>
      <c r="K77" s="44"/>
      <c r="L77" s="44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4"/>
      <c r="Z77" s="46"/>
    </row>
    <row r="78" spans="1:26">
      <c r="A78" s="42"/>
      <c r="B78" s="43"/>
      <c r="C78" s="44"/>
      <c r="D78" s="44"/>
      <c r="E78" s="42"/>
      <c r="F78" s="44"/>
      <c r="G78" s="44"/>
      <c r="H78" s="44"/>
      <c r="I78" s="44"/>
      <c r="J78" s="44"/>
      <c r="K78" s="44"/>
      <c r="L78" s="44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4"/>
      <c r="Z78" s="46"/>
    </row>
    <row r="79" spans="1:26">
      <c r="A79" s="42"/>
      <c r="B79" s="43"/>
      <c r="C79" s="44"/>
      <c r="D79" s="44"/>
      <c r="E79" s="42"/>
      <c r="F79" s="44"/>
      <c r="G79" s="44"/>
      <c r="H79" s="44"/>
      <c r="I79" s="44"/>
      <c r="J79" s="44"/>
      <c r="K79" s="44"/>
      <c r="L79" s="44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4"/>
      <c r="Z79" s="46"/>
    </row>
    <row r="80" spans="1:26">
      <c r="A80" s="42"/>
      <c r="B80" s="43"/>
      <c r="C80" s="44"/>
      <c r="D80" s="44"/>
      <c r="E80" s="42"/>
      <c r="F80" s="44"/>
      <c r="G80" s="44"/>
      <c r="H80" s="44"/>
      <c r="I80" s="44"/>
      <c r="J80" s="44"/>
      <c r="K80" s="44"/>
      <c r="L80" s="44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4"/>
      <c r="Z80" s="46"/>
    </row>
    <row r="81" spans="1:26">
      <c r="A81" s="42"/>
      <c r="B81" s="43"/>
      <c r="C81" s="44"/>
      <c r="D81" s="44"/>
      <c r="E81" s="42"/>
      <c r="F81" s="44"/>
      <c r="G81" s="44"/>
      <c r="H81" s="44"/>
      <c r="I81" s="44"/>
      <c r="J81" s="44"/>
      <c r="K81" s="44"/>
      <c r="L81" s="44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4"/>
      <c r="Z81" s="46"/>
    </row>
    <row r="82" spans="1:26" s="46" customFormat="1">
      <c r="A82" s="42"/>
      <c r="B82" s="43"/>
      <c r="C82" s="44"/>
      <c r="D82" s="44"/>
      <c r="E82" s="42"/>
      <c r="F82" s="44"/>
      <c r="G82" s="44"/>
      <c r="H82" s="44"/>
      <c r="I82" s="44"/>
      <c r="J82" s="44"/>
      <c r="K82" s="44"/>
      <c r="L82" s="44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4"/>
    </row>
    <row r="83" spans="1:26" s="46" customFormat="1">
      <c r="A83" s="42"/>
      <c r="B83" s="43"/>
      <c r="C83" s="44"/>
      <c r="D83" s="44"/>
      <c r="E83" s="42"/>
      <c r="F83" s="44"/>
      <c r="G83" s="44"/>
      <c r="H83" s="44"/>
      <c r="I83" s="44"/>
      <c r="J83" s="44"/>
      <c r="K83" s="44"/>
      <c r="L83" s="44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4"/>
    </row>
    <row r="84" spans="1:26" s="46" customFormat="1">
      <c r="A84" s="42"/>
      <c r="B84" s="43"/>
      <c r="C84" s="44"/>
      <c r="D84" s="44"/>
      <c r="E84" s="42"/>
      <c r="F84" s="44"/>
      <c r="G84" s="44"/>
      <c r="H84" s="44"/>
      <c r="I84" s="44"/>
      <c r="J84" s="44"/>
      <c r="K84" s="44"/>
      <c r="L84" s="44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4"/>
    </row>
    <row r="85" spans="1:26" s="46" customFormat="1">
      <c r="A85" s="42"/>
      <c r="B85" s="43"/>
      <c r="C85" s="44"/>
      <c r="D85" s="44"/>
      <c r="E85" s="42"/>
      <c r="F85" s="44"/>
      <c r="G85" s="44"/>
      <c r="H85" s="44"/>
      <c r="I85" s="44"/>
      <c r="J85" s="44"/>
      <c r="K85" s="44"/>
      <c r="L85" s="44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4"/>
    </row>
    <row r="86" spans="1:26" s="46" customFormat="1">
      <c r="A86" s="42"/>
      <c r="B86" s="43"/>
      <c r="C86" s="44"/>
      <c r="D86" s="44"/>
      <c r="E86" s="42"/>
      <c r="F86" s="44"/>
      <c r="G86" s="44"/>
      <c r="H86" s="44"/>
      <c r="I86" s="44"/>
      <c r="J86" s="44"/>
      <c r="K86" s="44"/>
      <c r="L86" s="44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4"/>
    </row>
    <row r="87" spans="1:26" s="46" customFormat="1">
      <c r="A87" s="42"/>
      <c r="B87" s="43"/>
      <c r="C87" s="44"/>
      <c r="D87" s="44"/>
      <c r="E87" s="42"/>
      <c r="F87" s="44"/>
      <c r="G87" s="44"/>
      <c r="H87" s="44"/>
      <c r="I87" s="44"/>
      <c r="J87" s="44"/>
      <c r="K87" s="44"/>
      <c r="L87" s="44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4"/>
    </row>
    <row r="88" spans="1:26" s="46" customFormat="1">
      <c r="A88" s="42"/>
      <c r="B88" s="43"/>
      <c r="C88" s="44"/>
      <c r="D88" s="44"/>
      <c r="E88" s="42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4"/>
    </row>
    <row r="89" spans="1:26" s="46" customFormat="1">
      <c r="A89" s="42"/>
      <c r="B89" s="43"/>
      <c r="C89" s="44"/>
      <c r="D89" s="44"/>
      <c r="E89" s="42"/>
      <c r="F89" s="44"/>
      <c r="G89" s="44"/>
      <c r="H89" s="44"/>
      <c r="I89" s="44"/>
      <c r="J89" s="44"/>
      <c r="K89" s="44"/>
      <c r="L89" s="44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4"/>
    </row>
    <row r="90" spans="1:26" s="46" customFormat="1">
      <c r="A90" s="42"/>
      <c r="B90" s="43"/>
      <c r="C90" s="44"/>
      <c r="D90" s="44"/>
      <c r="E90" s="42"/>
      <c r="F90" s="44"/>
      <c r="G90" s="44"/>
      <c r="H90" s="44"/>
      <c r="I90" s="44"/>
      <c r="J90" s="44"/>
      <c r="K90" s="44"/>
      <c r="L90" s="44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4"/>
    </row>
    <row r="91" spans="1:26" s="46" customFormat="1">
      <c r="A91" s="42"/>
      <c r="B91" s="43"/>
      <c r="C91" s="44"/>
      <c r="D91" s="44"/>
      <c r="E91" s="42"/>
      <c r="F91" s="44"/>
      <c r="G91" s="44"/>
      <c r="H91" s="44"/>
      <c r="I91" s="44"/>
      <c r="J91" s="44"/>
      <c r="K91" s="44"/>
      <c r="L91" s="44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4"/>
    </row>
    <row r="92" spans="1:26" s="46" customFormat="1">
      <c r="A92" s="42"/>
      <c r="B92" s="43"/>
      <c r="C92" s="44"/>
      <c r="D92" s="44"/>
      <c r="E92" s="42"/>
      <c r="F92" s="44"/>
      <c r="G92" s="44"/>
      <c r="H92" s="44"/>
      <c r="I92" s="44"/>
      <c r="J92" s="44"/>
      <c r="K92" s="44"/>
      <c r="L92" s="44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4"/>
    </row>
    <row r="93" spans="1:26" s="46" customFormat="1">
      <c r="A93" s="42"/>
      <c r="B93" s="43"/>
      <c r="C93" s="44"/>
      <c r="D93" s="44"/>
      <c r="E93" s="42"/>
      <c r="F93" s="44"/>
      <c r="G93" s="44"/>
      <c r="H93" s="44"/>
      <c r="I93" s="44"/>
      <c r="J93" s="44"/>
      <c r="K93" s="44"/>
      <c r="L93" s="44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4"/>
    </row>
    <row r="94" spans="1:26" s="46" customFormat="1">
      <c r="A94" s="42"/>
      <c r="B94" s="43"/>
      <c r="C94" s="44"/>
      <c r="D94" s="44"/>
      <c r="E94" s="42"/>
      <c r="F94" s="44"/>
      <c r="G94" s="44"/>
      <c r="H94" s="44"/>
      <c r="I94" s="44"/>
      <c r="J94" s="44"/>
      <c r="K94" s="44"/>
      <c r="L94" s="44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4"/>
    </row>
    <row r="95" spans="1:26" s="46" customFormat="1">
      <c r="A95" s="42"/>
      <c r="B95" s="43"/>
      <c r="C95" s="44"/>
      <c r="D95" s="44"/>
      <c r="E95" s="42"/>
      <c r="F95" s="44"/>
      <c r="G95" s="44"/>
      <c r="H95" s="44"/>
      <c r="I95" s="44"/>
      <c r="J95" s="44"/>
      <c r="K95" s="44"/>
      <c r="L95" s="44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4"/>
    </row>
    <row r="96" spans="1:26" s="46" customFormat="1">
      <c r="A96" s="42"/>
      <c r="B96" s="43"/>
      <c r="C96" s="44"/>
      <c r="D96" s="44"/>
      <c r="E96" s="42"/>
      <c r="F96" s="44"/>
      <c r="G96" s="44"/>
      <c r="H96" s="44"/>
      <c r="I96" s="44"/>
      <c r="J96" s="44"/>
      <c r="K96" s="44"/>
      <c r="L96" s="44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4"/>
    </row>
    <row r="97" spans="1:25" s="46" customFormat="1">
      <c r="A97" s="42"/>
      <c r="B97" s="43"/>
      <c r="C97" s="44"/>
      <c r="D97" s="44"/>
      <c r="E97" s="47"/>
      <c r="F97" s="47"/>
      <c r="G97" s="47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4"/>
    </row>
    <row r="98" spans="1:25" s="46" customFormat="1">
      <c r="A98" s="42"/>
      <c r="B98" s="43"/>
      <c r="C98" s="44"/>
      <c r="D98" s="44"/>
      <c r="E98" s="47"/>
      <c r="F98" s="47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4"/>
    </row>
    <row r="99" spans="1:25" s="46" customFormat="1">
      <c r="A99" s="42"/>
      <c r="B99" s="43"/>
      <c r="C99" s="44"/>
      <c r="D99" s="44"/>
      <c r="E99" s="47"/>
      <c r="F99" s="47"/>
      <c r="G99" s="47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4"/>
    </row>
    <row r="100" spans="1:25" s="46" customFormat="1">
      <c r="A100" s="42"/>
      <c r="B100" s="43"/>
      <c r="C100" s="44"/>
      <c r="D100" s="44"/>
      <c r="E100" s="47"/>
      <c r="F100" s="47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4"/>
    </row>
    <row r="101" spans="1:25" s="46" customFormat="1">
      <c r="A101" s="42"/>
      <c r="B101" s="43"/>
      <c r="C101" s="44"/>
      <c r="D101" s="44"/>
      <c r="E101" s="47"/>
      <c r="F101" s="47"/>
      <c r="G101" s="47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4"/>
    </row>
    <row r="102" spans="1:25" s="46" customFormat="1">
      <c r="A102" s="42"/>
      <c r="B102" s="43"/>
      <c r="C102" s="44"/>
      <c r="D102" s="44"/>
      <c r="E102" s="47"/>
      <c r="F102" s="47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4"/>
    </row>
    <row r="103" spans="1:25" s="46" customFormat="1">
      <c r="A103" s="42"/>
      <c r="B103" s="43"/>
      <c r="C103" s="44"/>
      <c r="D103" s="44"/>
      <c r="E103" s="47"/>
      <c r="F103" s="47"/>
      <c r="G103" s="47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4"/>
    </row>
    <row r="104" spans="1:25" s="46" customFormat="1">
      <c r="A104" s="42"/>
      <c r="B104" s="43"/>
      <c r="C104" s="44"/>
      <c r="D104" s="44"/>
      <c r="E104" s="47"/>
      <c r="F104" s="47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4"/>
    </row>
    <row r="105" spans="1:25" s="46" customFormat="1">
      <c r="A105" s="42"/>
      <c r="B105" s="43"/>
      <c r="C105" s="44"/>
      <c r="D105" s="44"/>
      <c r="E105" s="47"/>
      <c r="F105" s="47"/>
      <c r="G105" s="47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4"/>
    </row>
    <row r="106" spans="1:25" s="46" customFormat="1">
      <c r="A106" s="42"/>
      <c r="B106" s="43"/>
      <c r="C106" s="44"/>
      <c r="D106" s="44"/>
      <c r="E106" s="47"/>
      <c r="F106" s="47"/>
      <c r="G106" s="47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4"/>
    </row>
    <row r="107" spans="1:25" s="46" customFormat="1">
      <c r="A107" s="42"/>
      <c r="B107" s="43"/>
      <c r="C107" s="44"/>
      <c r="D107" s="44"/>
      <c r="E107" s="47"/>
      <c r="F107" s="47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4"/>
    </row>
    <row r="108" spans="1:25" s="46" customFormat="1">
      <c r="A108" s="42"/>
      <c r="B108" s="43"/>
      <c r="C108" s="44"/>
      <c r="D108" s="44"/>
      <c r="E108" s="47"/>
      <c r="F108" s="47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4"/>
    </row>
    <row r="109" spans="1:25" s="46" customFormat="1">
      <c r="A109" s="42"/>
      <c r="B109" s="43"/>
      <c r="C109" s="44"/>
      <c r="D109" s="44"/>
      <c r="E109" s="47"/>
      <c r="F109" s="47"/>
      <c r="G109" s="47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4"/>
    </row>
    <row r="110" spans="1:25" s="46" customFormat="1">
      <c r="A110" s="42"/>
      <c r="B110" s="43"/>
      <c r="C110" s="44"/>
      <c r="D110" s="44"/>
      <c r="E110" s="47"/>
      <c r="F110" s="44"/>
      <c r="G110" s="44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4"/>
    </row>
    <row r="111" spans="1:25" s="46" customFormat="1">
      <c r="A111" s="42"/>
      <c r="B111" s="43"/>
      <c r="C111" s="44"/>
      <c r="D111" s="44"/>
      <c r="E111" s="47"/>
      <c r="F111" s="44"/>
      <c r="G111" s="44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4"/>
    </row>
    <row r="112" spans="1:25" s="46" customFormat="1">
      <c r="A112" s="49"/>
      <c r="B112" s="50"/>
      <c r="C112" s="42"/>
      <c r="D112" s="42"/>
      <c r="E112" s="47"/>
      <c r="F112" s="47"/>
      <c r="G112" s="47"/>
      <c r="H112" s="51"/>
      <c r="I112" s="51"/>
      <c r="J112" s="51"/>
      <c r="K112" s="51"/>
      <c r="L112" s="51"/>
      <c r="M112" s="51"/>
      <c r="N112" s="51"/>
      <c r="O112" s="51"/>
      <c r="P112" s="51"/>
      <c r="Q112" s="48"/>
      <c r="R112" s="51"/>
      <c r="S112" s="51"/>
      <c r="T112" s="51"/>
      <c r="U112" s="51"/>
      <c r="V112" s="51"/>
      <c r="W112" s="51"/>
      <c r="X112" s="51"/>
      <c r="Y112" s="52"/>
    </row>
    <row r="113" spans="1:26" s="46" customFormat="1">
      <c r="A113" s="49"/>
      <c r="B113" s="50"/>
      <c r="E113" s="47"/>
      <c r="F113" s="47"/>
      <c r="G113" s="47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6" s="46" customFormat="1">
      <c r="A114" s="49"/>
      <c r="B114" s="50"/>
      <c r="E114" s="47"/>
      <c r="F114" s="47"/>
      <c r="G114" s="47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</row>
    <row r="115" spans="1:26" s="46" customFormat="1">
      <c r="A115" s="52"/>
      <c r="B115" s="53"/>
      <c r="E115" s="49"/>
      <c r="F115" s="54"/>
      <c r="G115" s="54"/>
      <c r="H115" s="51"/>
      <c r="I115" s="51"/>
      <c r="J115" s="51"/>
      <c r="K115" s="48"/>
      <c r="L115" s="51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6" s="46" customFormat="1">
      <c r="A116" s="52"/>
      <c r="B116" s="53"/>
      <c r="E116" s="49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6" s="46" customFormat="1">
      <c r="A117" s="52"/>
      <c r="B117" s="53"/>
      <c r="E117" s="49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6" s="46" customFormat="1">
      <c r="A118" s="52"/>
      <c r="B118" s="53"/>
      <c r="C118" s="45"/>
      <c r="D118" s="45"/>
      <c r="E118" s="49"/>
      <c r="H118" s="51"/>
      <c r="I118" s="51"/>
      <c r="J118" s="51"/>
      <c r="K118" s="55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6" s="46" customFormat="1">
      <c r="A119" s="52"/>
      <c r="B119" s="53"/>
      <c r="E119" s="49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6" s="46" customFormat="1">
      <c r="A120" s="52"/>
      <c r="B120" s="53"/>
      <c r="E120" s="49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6" s="46" customFormat="1">
      <c r="A121" s="52"/>
      <c r="B121" s="53"/>
      <c r="E121" s="49"/>
      <c r="F121" s="54"/>
      <c r="G121" s="54"/>
      <c r="H121" s="51"/>
      <c r="I121" s="51"/>
      <c r="J121" s="51"/>
      <c r="K121" s="48"/>
      <c r="L121" s="51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1"/>
    </row>
    <row r="122" spans="1:26" s="46" customFormat="1">
      <c r="A122" s="52"/>
      <c r="B122" s="53"/>
      <c r="E122" s="49"/>
      <c r="H122" s="51"/>
      <c r="I122" s="51"/>
      <c r="J122" s="51"/>
      <c r="K122" s="51"/>
      <c r="L122" s="51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1"/>
    </row>
    <row r="123" spans="1:26" s="46" customFormat="1">
      <c r="A123" s="49"/>
      <c r="B123" s="50"/>
      <c r="E123" s="52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1:26" s="46" customFormat="1">
      <c r="A124" s="49"/>
      <c r="B124" s="50"/>
      <c r="E124" s="52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1:26" s="46" customFormat="1">
      <c r="A125" s="52"/>
      <c r="B125" s="53"/>
      <c r="C125" s="52"/>
      <c r="D125" s="52"/>
      <c r="E125" s="52"/>
      <c r="F125" s="52"/>
      <c r="G125" s="52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2"/>
    </row>
    <row r="126" spans="1:26" s="46" customFormat="1">
      <c r="A126" s="52"/>
      <c r="B126" s="53"/>
      <c r="C126" s="52"/>
      <c r="D126" s="52"/>
      <c r="E126" s="52"/>
      <c r="F126" s="52"/>
      <c r="G126" s="52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2"/>
    </row>
    <row r="127" spans="1:26" s="46" customFormat="1">
      <c r="A127" s="52"/>
      <c r="B127" s="53"/>
      <c r="C127" s="52"/>
      <c r="D127" s="52"/>
      <c r="E127" s="52"/>
      <c r="F127" s="52"/>
      <c r="G127" s="52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2"/>
    </row>
    <row r="128" spans="1:26" s="46" customFormat="1">
      <c r="A128" s="52"/>
      <c r="B128" s="53"/>
      <c r="C128" s="52"/>
      <c r="D128" s="52"/>
      <c r="E128" s="52"/>
      <c r="F128" s="52"/>
      <c r="G128" s="52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2"/>
    </row>
    <row r="129" spans="1:26" s="46" customFormat="1">
      <c r="A129" s="52"/>
      <c r="B129" s="53"/>
      <c r="C129" s="52"/>
      <c r="D129" s="52"/>
      <c r="E129" s="52"/>
      <c r="F129" s="52"/>
      <c r="G129" s="52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2"/>
    </row>
    <row r="130" spans="1:26" s="46" customFormat="1">
      <c r="A130" s="52"/>
      <c r="B130" s="53"/>
      <c r="C130" s="52"/>
      <c r="D130" s="52"/>
      <c r="E130" s="52"/>
      <c r="F130" s="52"/>
      <c r="G130" s="52"/>
      <c r="H130" s="56"/>
      <c r="I130" s="56"/>
      <c r="J130" s="56"/>
      <c r="K130" s="56"/>
      <c r="L130" s="56"/>
      <c r="M130" s="56"/>
      <c r="N130" s="56"/>
      <c r="O130" s="51"/>
      <c r="P130" s="56"/>
      <c r="Q130" s="51"/>
      <c r="R130" s="56"/>
      <c r="S130" s="51"/>
      <c r="T130" s="56"/>
      <c r="U130" s="56"/>
      <c r="V130" s="56"/>
      <c r="W130" s="56"/>
      <c r="X130" s="51"/>
      <c r="Y130" s="51"/>
      <c r="Z130" s="52"/>
    </row>
    <row r="131" spans="1:26" s="46" customFormat="1">
      <c r="A131" s="52"/>
      <c r="B131" s="53"/>
      <c r="C131" s="52"/>
      <c r="D131" s="52"/>
      <c r="E131" s="52"/>
      <c r="F131" s="52"/>
      <c r="G131" s="52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2"/>
    </row>
    <row r="132" spans="1:26" s="46" customFormat="1">
      <c r="A132" s="52"/>
      <c r="B132" s="53"/>
      <c r="C132" s="52"/>
      <c r="D132" s="52"/>
      <c r="E132" s="52"/>
      <c r="F132" s="52"/>
      <c r="G132" s="52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2"/>
    </row>
    <row r="133" spans="1:26" s="46" customFormat="1">
      <c r="A133" s="52"/>
      <c r="B133" s="53"/>
      <c r="C133" s="52"/>
      <c r="D133" s="52"/>
      <c r="E133" s="52"/>
      <c r="F133" s="52"/>
      <c r="G133" s="52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2"/>
    </row>
    <row r="134" spans="1:26" s="46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46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46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46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46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46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46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46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46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46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46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46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46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46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52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52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52" customForma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52" customForma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52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52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52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52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52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</sheetData>
  <mergeCells count="35">
    <mergeCell ref="A5:Z5"/>
    <mergeCell ref="G6:G7"/>
    <mergeCell ref="M6:S6"/>
    <mergeCell ref="D35:D36"/>
    <mergeCell ref="Y35:Y36"/>
    <mergeCell ref="G35:G36"/>
    <mergeCell ref="H35:H36"/>
    <mergeCell ref="I35:I36"/>
    <mergeCell ref="K35:K36"/>
    <mergeCell ref="L35:L36"/>
    <mergeCell ref="Z6:Z7"/>
    <mergeCell ref="M35:S35"/>
    <mergeCell ref="F35:F36"/>
    <mergeCell ref="A1:Z3"/>
    <mergeCell ref="H6:H7"/>
    <mergeCell ref="A6:A7"/>
    <mergeCell ref="B6:B7"/>
    <mergeCell ref="C6:C7"/>
    <mergeCell ref="K6:K7"/>
    <mergeCell ref="Y6:Y7"/>
    <mergeCell ref="D6:D7"/>
    <mergeCell ref="T6:X6"/>
    <mergeCell ref="I6:I7"/>
    <mergeCell ref="L6:L7"/>
    <mergeCell ref="E6:E7"/>
    <mergeCell ref="J6:J7"/>
    <mergeCell ref="F6:F7"/>
    <mergeCell ref="J35:J36"/>
    <mergeCell ref="A34:Z34"/>
    <mergeCell ref="A35:A36"/>
    <mergeCell ref="B35:B36"/>
    <mergeCell ref="C35:C36"/>
    <mergeCell ref="T35:X35"/>
    <mergeCell ref="Z35:Z36"/>
    <mergeCell ref="E35:E36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2021-10-01T13:53:05Z</dcterms:modified>
</cp:coreProperties>
</file>